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lA\Desktop\"/>
    </mc:Choice>
  </mc:AlternateContent>
  <bookViews>
    <workbookView xWindow="120" yWindow="135" windowWidth="9990" windowHeight="9990"/>
  </bookViews>
  <sheets>
    <sheet name="Title" sheetId="1" r:id="rId1"/>
    <sheet name="10YPP Strategic Impacts" sheetId="10" r:id="rId2"/>
    <sheet name="10YPP - Capital Maintenance" sheetId="8" r:id="rId3"/>
    <sheet name="10YPP - Cyclical Works" sheetId="9" r:id="rId4"/>
    <sheet name="Asset &amp; Sub Asset" sheetId="2" r:id="rId5"/>
    <sheet name="Facility &amp; Building" sheetId="3" r:id="rId6"/>
    <sheet name="Strategic Impact" sheetId="4" r:id="rId7"/>
    <sheet name="Condition Survey Report" sheetId="5" r:id="rId8"/>
    <sheet name="Element &amp; Sub Element" sheetId="6" r:id="rId9"/>
  </sheets>
  <calcPr calcId="125725"/>
  <pivotCaches>
    <pivotCache cacheId="0" r:id="rId10"/>
    <pivotCache cacheId="1" r:id="rId11"/>
  </pivotCaches>
</workbook>
</file>

<file path=xl/sharedStrings.xml><?xml version="1.0" encoding="utf-8"?>
<sst xmlns="http://schemas.openxmlformats.org/spreadsheetml/2006/main" count="1106" uniqueCount="199">
  <si>
    <t>Example - 10YPP Condition Assessment Reports</t>
  </si>
  <si>
    <t>Prepared by</t>
  </si>
  <si>
    <t>Joanne Moyer</t>
  </si>
  <si>
    <t>26/09/2016</t>
  </si>
  <si>
    <t>Powered by WebFM - MPlan</t>
  </si>
  <si>
    <t>Asset Code</t>
  </si>
  <si>
    <t>Asset Name</t>
  </si>
  <si>
    <t>Sub Asset Code</t>
  </si>
  <si>
    <t>Sub Asset Name</t>
  </si>
  <si>
    <t>MOE</t>
  </si>
  <si>
    <t>Ministry Of Education</t>
  </si>
  <si>
    <t>01</t>
  </si>
  <si>
    <t>Advanced Training</t>
  </si>
  <si>
    <t>Sub Asst Code</t>
  </si>
  <si>
    <t>Facility Code</t>
  </si>
  <si>
    <t>Facility Name</t>
  </si>
  <si>
    <t>Building Code</t>
  </si>
  <si>
    <t>Building Name</t>
  </si>
  <si>
    <t>Standard Code</t>
  </si>
  <si>
    <t>Standard</t>
  </si>
  <si>
    <t>A03</t>
  </si>
  <si>
    <t>Somes Island Area School</t>
  </si>
  <si>
    <t>1</t>
  </si>
  <si>
    <t>JUNIOR ADMIN</t>
  </si>
  <si>
    <t xml:space="preserve"> B</t>
  </si>
  <si>
    <t xml:space="preserve"> General</t>
  </si>
  <si>
    <t>2</t>
  </si>
  <si>
    <t>UPPER LOWER BLOCK</t>
  </si>
  <si>
    <t>233</t>
  </si>
  <si>
    <t>Somes Island Area SCHOOL</t>
  </si>
  <si>
    <t>3</t>
  </si>
  <si>
    <t>Block 3</t>
  </si>
  <si>
    <t>4</t>
  </si>
  <si>
    <t>Block 4</t>
  </si>
  <si>
    <t>5</t>
  </si>
  <si>
    <t>Block 5</t>
  </si>
  <si>
    <t xml:space="preserve"> D</t>
  </si>
  <si>
    <t xml:space="preserve"> Mothball</t>
  </si>
  <si>
    <t>6</t>
  </si>
  <si>
    <t>New 3 Class Block SPG</t>
  </si>
  <si>
    <t>Impact</t>
  </si>
  <si>
    <t>Start Year</t>
  </si>
  <si>
    <t>End Year</t>
  </si>
  <si>
    <t>Created By</t>
  </si>
  <si>
    <t>Created On</t>
  </si>
  <si>
    <t>Updated By</t>
  </si>
  <si>
    <t>Updated On</t>
  </si>
  <si>
    <t>B</t>
  </si>
  <si>
    <t>Structural Assessment undertaken for Block 2  where initial EQP score rated greater than 75. Report outlining deficiencies and possible solutions attached. Update Oct 2015: Confirmed with EQR Case Manager that no further strengthening work required on block.  Work item therefore removed from CA.</t>
  </si>
  <si>
    <t>15/16</t>
  </si>
  <si>
    <t>Charlie Wu</t>
  </si>
  <si>
    <t>13-10-2014</t>
  </si>
  <si>
    <t>26-09-2016</t>
  </si>
  <si>
    <t xml:space="preserve">School has programmed maintenance painting contract in place for external painting (all blocks) which expires 2025.  Annual contract cost of $20K has been included against site (PRO).  Copy of contract attached.  </t>
  </si>
  <si>
    <t>25/26</t>
  </si>
  <si>
    <t>Block 7 on site but not showing in PMIS/Helios.  CA items have been loaded against site.  Asset Update form attached and submitted to Property Advisor 01/02/2015.</t>
  </si>
  <si>
    <t>Block 1 (Junior  Admin) identified on National Weather-tighness survey with cladding repairs of $180,000 and isolated repairs of $20,000.  Blocks confirmed on MoE low priority list.  Update Oct 2015: Works and costs removed from CA.</t>
  </si>
  <si>
    <t>2015 Roofing Infrastructure Report attached.  Maintenance works included in CA.</t>
  </si>
  <si>
    <t>24/25</t>
  </si>
  <si>
    <t>10-11-2015</t>
  </si>
  <si>
    <t>2015 Electrical Infrastructure Report attached. Maintenance works included in CA.</t>
  </si>
  <si>
    <t>2015 Boiler/Heating Infrastructure Report attached.  Maintenance works included in CA.</t>
  </si>
  <si>
    <t>2015 Plumbing Infrastructure Report attached.  Maintenance works included in CA.</t>
  </si>
  <si>
    <t>2015 Drain laying Infrastructure Report attached.  Maintenance works included in CA.</t>
  </si>
  <si>
    <t>D</t>
  </si>
  <si>
    <t>Block 5 has been demolished but still showing in K2/Helios.  Asset Update form attached and submitted to MoE 1/1/15.  Given Maintenance Standard D.</t>
  </si>
  <si>
    <t>16/17</t>
  </si>
  <si>
    <t>07-01-2016</t>
  </si>
  <si>
    <t>Block 3  identified on National weather-tightness survey for cladding replacement $200k and roof replacement $100k.  Confirmed on MoE WTP high priority list.  Updated with BIP Case Manager Aug 2015 - work will now take place 2017 and budget $400k.  Work item updated in CA.  Other works on this block have been scheduled to occur after the BIP works.</t>
  </si>
  <si>
    <t>17/18</t>
  </si>
  <si>
    <t>18/19</t>
  </si>
  <si>
    <t>06-10-2015</t>
  </si>
  <si>
    <t>Asset Class Code</t>
  </si>
  <si>
    <t>Asset Class</t>
  </si>
  <si>
    <t>Sub Asset Class Code</t>
  </si>
  <si>
    <t>Sub Asset</t>
  </si>
  <si>
    <t>Level Code</t>
  </si>
  <si>
    <t>Level Name</t>
  </si>
  <si>
    <t>Element Code</t>
  </si>
  <si>
    <t>Element</t>
  </si>
  <si>
    <t>Sub Element Code</t>
  </si>
  <si>
    <t>Sub Element</t>
  </si>
  <si>
    <t>Job Type Code</t>
  </si>
  <si>
    <t>Job Type</t>
  </si>
  <si>
    <t>Location Description</t>
  </si>
  <si>
    <t>Description</t>
  </si>
  <si>
    <t>Trade Code</t>
  </si>
  <si>
    <t>Trade</t>
  </si>
  <si>
    <t>Unit</t>
  </si>
  <si>
    <t>Quantity</t>
  </si>
  <si>
    <t>Cost</t>
  </si>
  <si>
    <t>Frequency</t>
  </si>
  <si>
    <t>Priority Code</t>
  </si>
  <si>
    <t>Priority</t>
  </si>
  <si>
    <t>Status</t>
  </si>
  <si>
    <t>Condition Survey Key</t>
  </si>
  <si>
    <t>Base Start Year</t>
  </si>
  <si>
    <t/>
  </si>
  <si>
    <t>All</t>
  </si>
  <si>
    <t>EL</t>
  </si>
  <si>
    <t>Elements</t>
  </si>
  <si>
    <t>BF</t>
  </si>
  <si>
    <t>Building Fabric</t>
  </si>
  <si>
    <t>CAP</t>
  </si>
  <si>
    <t>Capital Maintenance</t>
  </si>
  <si>
    <t>General</t>
  </si>
  <si>
    <t>North end toilet block</t>
  </si>
  <si>
    <t>Replace toilet pans, sinks and partitions and repaint walls</t>
  </si>
  <si>
    <t>PL</t>
  </si>
  <si>
    <t>Plumber / Drain layer</t>
  </si>
  <si>
    <t>2015/16</t>
  </si>
  <si>
    <t>Lifecycle replacement</t>
  </si>
  <si>
    <t>Planned</t>
  </si>
  <si>
    <t>07-01-16</t>
  </si>
  <si>
    <t>9995fc945164443f229c5bab9e7e761a</t>
  </si>
  <si>
    <t>PRO</t>
  </si>
  <si>
    <t>Programme Maintenance</t>
  </si>
  <si>
    <t>Exterior all buildings</t>
  </si>
  <si>
    <t>Repaint exterior (programme maintenance contract)</t>
  </si>
  <si>
    <t>PE</t>
  </si>
  <si>
    <t>Painter External</t>
  </si>
  <si>
    <t>Asset Preservation</t>
  </si>
  <si>
    <t>185e9285edff759bfc6402ef8b97b710</t>
  </si>
  <si>
    <t>Stage area</t>
  </si>
  <si>
    <t>Replace ceiling mounted sockets and plugs above Stage, as per Infrastructure Report</t>
  </si>
  <si>
    <t xml:space="preserve">Electrician </t>
  </si>
  <si>
    <t>17-06-2016</t>
  </si>
  <si>
    <t>1df3b9e609ca9b6d5df7badeacfc39dc</t>
  </si>
  <si>
    <t>Whole block</t>
  </si>
  <si>
    <t>Replace heat damaged light fittings, as per Infrastructure Report</t>
  </si>
  <si>
    <t>5ba1e53b280ab758159f7e4d7779dc94</t>
  </si>
  <si>
    <t>2016/17</t>
  </si>
  <si>
    <t>Replace roof, as per Infrastructure Report.</t>
  </si>
  <si>
    <t>RO</t>
  </si>
  <si>
    <t>Roofer</t>
  </si>
  <si>
    <t>247a1dc1701ad957208872d875387aca</t>
  </si>
  <si>
    <t>2017/18</t>
  </si>
  <si>
    <t>WTP</t>
  </si>
  <si>
    <t>Weather Tightness</t>
  </si>
  <si>
    <t>Weather-tightness works - cladding replacement and roof replacement.  As confirmed with BIP Case Manager, Dec 2015.</t>
  </si>
  <si>
    <t>OT</t>
  </si>
  <si>
    <t>Other</t>
  </si>
  <si>
    <t>High Operational Risk</t>
  </si>
  <si>
    <t>cd59033109bdfbe255feaf613376ff11</t>
  </si>
  <si>
    <t>Block 7</t>
  </si>
  <si>
    <t>Block 7 - replace 2 heat pumps</t>
  </si>
  <si>
    <t>HV</t>
  </si>
  <si>
    <t>Heating, Ventilation and AC</t>
  </si>
  <si>
    <t>2018/19</t>
  </si>
  <si>
    <t>26a759bdf3428e8370926e9ac8622e0b</t>
  </si>
  <si>
    <t>Rooms 3, and 5, art resource room and all corridors</t>
  </si>
  <si>
    <t>Replace carpet (80%) and vinyl (20%)</t>
  </si>
  <si>
    <t>FC</t>
  </si>
  <si>
    <t>Floor Coverings</t>
  </si>
  <si>
    <t>e087928aeec0cfe360876567a931598e</t>
  </si>
  <si>
    <t>2019/20</t>
  </si>
  <si>
    <t>CYC</t>
  </si>
  <si>
    <t>Cyclical Maintenance</t>
  </si>
  <si>
    <t>All classrooms and corridors (excluding resource rooms)</t>
  </si>
  <si>
    <t>Repaint interior including ceilings, doors and windows.</t>
  </si>
  <si>
    <t>PI</t>
  </si>
  <si>
    <t>Painter Internal</t>
  </si>
  <si>
    <t>13-06-2016</t>
  </si>
  <si>
    <t>7e904dd98eb0030ce6c9018d35a88c91</t>
  </si>
  <si>
    <t>Repaint interiors including windows and doors</t>
  </si>
  <si>
    <t>2ae17d960e808234317459fa3d77704e</t>
  </si>
  <si>
    <t>Internal repaint including fixed storage units and ceilings</t>
  </si>
  <si>
    <t>241377d80ed579ba5faae457ddf69408</t>
  </si>
  <si>
    <t>2020/21</t>
  </si>
  <si>
    <t>All classrooms</t>
  </si>
  <si>
    <t>Replacing x4 heat pumps</t>
  </si>
  <si>
    <t>fa09e4dec8f61dc9c859a265f4ce7f95</t>
  </si>
  <si>
    <t>2021/22</t>
  </si>
  <si>
    <t>2022/23</t>
  </si>
  <si>
    <t>2023/24</t>
  </si>
  <si>
    <t>2024/25</t>
  </si>
  <si>
    <t>Element Name</t>
  </si>
  <si>
    <t>Sub Element Name</t>
  </si>
  <si>
    <t>PS</t>
  </si>
  <si>
    <t>Plumbing Services</t>
  </si>
  <si>
    <t>Heating, Ventilation and Air Conditioning</t>
  </si>
  <si>
    <t>IN</t>
  </si>
  <si>
    <t>Infrastructure</t>
  </si>
  <si>
    <t>ES</t>
  </si>
  <si>
    <t>Electrical Systems</t>
  </si>
  <si>
    <t>FS</t>
  </si>
  <si>
    <t>Fire Protection Systems</t>
  </si>
  <si>
    <t>VT</t>
  </si>
  <si>
    <t>Vertical Transportation</t>
  </si>
  <si>
    <t>Row Labels</t>
  </si>
  <si>
    <t>Grand Total</t>
  </si>
  <si>
    <t>Column Labels</t>
  </si>
  <si>
    <t>Count of Start Year</t>
  </si>
  <si>
    <t>Sum of Cost</t>
  </si>
  <si>
    <t>5YA starting 2015</t>
  </si>
  <si>
    <t>2015 to 2024</t>
  </si>
  <si>
    <t>Replace toilet pans, sinks and partitions</t>
  </si>
  <si>
    <t>Block 3  identified on National weather-tightness survey for cladding replacement $200k and roof replacement $100k.  Confirmed on MoE WTP high priority list.  Updated with BIP Case Manager Aug 2015 - work will now take place 2017 and budget $400k.  Work i</t>
  </si>
  <si>
    <t>Structural Assessment undertaken for Block 2  where initial EQP score rated greater than 75. Report outlining deficiencies and possible solutions attached. Update Oct 2015: Confirmed with EQR Case Manager that no further strengthening work required on 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</si>
</sst>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9" tint="-0.249977111117893"/>
      <name val="Calibri"/>
      <family val="2"/>
    </font>
    <font>
      <sz val="22"/>
      <color theme="9" tint="-0.24997711111789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3" fontId="0" fillId="0" borderId="0" xfId="0" applyNumberFormat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0" fillId="0" borderId="0" xfId="0" applyAlignment="1">
      <alignment horizontal="left" vertical="center" indent="3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alignment vertic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anne Moyer" refreshedDate="42639.402877430555" createdVersion="3" refreshedVersion="3" minRefreshableVersion="3" recordCount="21">
  <cacheSource type="worksheet">
    <worksheetSource ref="A1:AJ22" sheet="Condition Survey Report"/>
  </cacheSource>
  <cacheFields count="36">
    <cacheField name="Asset Class Code" numFmtId="0">
      <sharedItems/>
    </cacheField>
    <cacheField name="Asset Class" numFmtId="0">
      <sharedItems/>
    </cacheField>
    <cacheField name="Sub Asset Class Code" numFmtId="0">
      <sharedItems/>
    </cacheField>
    <cacheField name="Sub Asset" numFmtId="0">
      <sharedItems/>
    </cacheField>
    <cacheField name="Facility Code" numFmtId="0">
      <sharedItems/>
    </cacheField>
    <cacheField name="Facility Name" numFmtId="0">
      <sharedItems count="1">
        <s v="Somes Island Area School"/>
      </sharedItems>
    </cacheField>
    <cacheField name="Building Code" numFmtId="0">
      <sharedItems/>
    </cacheField>
    <cacheField name="Building Name" numFmtId="0">
      <sharedItems count="5">
        <s v="UPPER LOWER BLOCK"/>
        <s v="Somes Island Area SCHOOL"/>
        <s v="Block 4"/>
        <s v="New 3 Class Block SPG"/>
        <s v="Block 3"/>
      </sharedItems>
    </cacheField>
    <cacheField name="Level Code" numFmtId="0">
      <sharedItems/>
    </cacheField>
    <cacheField name="Level Name" numFmtId="0">
      <sharedItems/>
    </cacheField>
    <cacheField name="Element Code" numFmtId="0">
      <sharedItems/>
    </cacheField>
    <cacheField name="Element" numFmtId="0">
      <sharedItems count="1">
        <s v="Elements"/>
      </sharedItems>
    </cacheField>
    <cacheField name="Sub Element Code" numFmtId="0">
      <sharedItems/>
    </cacheField>
    <cacheField name="Sub Element" numFmtId="0">
      <sharedItems/>
    </cacheField>
    <cacheField name="Job Type Code" numFmtId="0">
      <sharedItems/>
    </cacheField>
    <cacheField name="Job Type" numFmtId="0">
      <sharedItems count="4">
        <s v="Capital Maintenance"/>
        <s v="Programme Maintenance"/>
        <s v="Weather Tightness"/>
        <s v="Cyclical Maintenance"/>
      </sharedItems>
    </cacheField>
    <cacheField name="Standard Code" numFmtId="0">
      <sharedItems/>
    </cacheField>
    <cacheField name="Standard" numFmtId="0">
      <sharedItems/>
    </cacheField>
    <cacheField name="Location Description" numFmtId="0">
      <sharedItems/>
    </cacheField>
    <cacheField name="Description" numFmtId="0">
      <sharedItems count="12">
        <s v="Replace toilet pans, sinks and partitions and repaint walls"/>
        <s v="Repaint exterior (programme maintenance contract)"/>
        <s v="Replace ceiling mounted sockets and plugs above Stage, as per Infrastructure Report"/>
        <s v="Replace heat damaged light fittings, as per Infrastructure Report"/>
        <s v="Replace roof, as per Infrastructure Report."/>
        <s v="Weather-tightness works - cladding replacement and roof replacement.  As confirmed with BIP Case Manager, Dec 2015."/>
        <s v="Block 7 - replace 2 heat pumps"/>
        <s v="Replace carpet (80%) and vinyl (20%)"/>
        <s v="Repaint interior including ceilings, doors and windows."/>
        <s v="Repaint interiors including windows and doors"/>
        <s v="Internal repaint including fixed storage units and ceilings"/>
        <s v="Replacing x4 heat pumps"/>
      </sharedItems>
    </cacheField>
    <cacheField name="Trade Code" numFmtId="0">
      <sharedItems/>
    </cacheField>
    <cacheField name="Trade" numFmtId="0">
      <sharedItems/>
    </cacheField>
    <cacheField name="Unit" numFmtId="0">
      <sharedItems/>
    </cacheField>
    <cacheField name="Quantity" numFmtId="0">
      <sharedItems containsSemiMixedTypes="0" containsString="0" containsNumber="1" containsInteger="1" minValue="0" maxValue="2"/>
    </cacheField>
    <cacheField name="Cost" numFmtId="0">
      <sharedItems containsSemiMixedTypes="0" containsString="0" containsNumber="1" containsInteger="1" minValue="5000" maxValue="400000"/>
    </cacheField>
    <cacheField name="Frequency" numFmtId="0">
      <sharedItems containsSemiMixedTypes="0" containsString="0" containsNumber="1" containsInteger="1" minValue="0" maxValue="25"/>
    </cacheField>
    <cacheField name="Start Year" numFmtId="0">
      <sharedItems count="10">
        <s v="2015/16"/>
        <s v="2016/17"/>
        <s v="2017/18"/>
        <s v="2018/19"/>
        <s v="2019/20"/>
        <s v="2020/21"/>
        <s v="2021/22"/>
        <s v="2022/23"/>
        <s v="2023/24"/>
        <s v="2024/25"/>
      </sharedItems>
    </cacheField>
    <cacheField name="Priority Code" numFmtId="0">
      <sharedItems containsSemiMixedTypes="0" containsString="0" containsNumber="1" containsInteger="1" minValue="2" maxValue="5" count="3">
        <n v="5"/>
        <n v="3"/>
        <n v="2"/>
      </sharedItems>
    </cacheField>
    <cacheField name="Priority" numFmtId="0">
      <sharedItems count="3">
        <s v="Lifecycle replacement"/>
        <s v="Asset Preservation"/>
        <s v="High Operational Risk"/>
      </sharedItems>
    </cacheField>
    <cacheField name="Status" numFmtId="0">
      <sharedItems/>
    </cacheField>
    <cacheField name="Created By" numFmtId="0">
      <sharedItems/>
    </cacheField>
    <cacheField name="Created On" numFmtId="0">
      <sharedItems/>
    </cacheField>
    <cacheField name="Updated By" numFmtId="0">
      <sharedItems/>
    </cacheField>
    <cacheField name="Updated On" numFmtId="0">
      <sharedItems/>
    </cacheField>
    <cacheField name="Condition Survey Key" numFmtId="0">
      <sharedItems/>
    </cacheField>
    <cacheField name="Base Start Yea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anne Moyer" refreshedDate="42646.678673495371" createdVersion="1" refreshedVersion="3" recordCount="11" upgradeOnRefresh="1">
  <cacheSource type="worksheet">
    <worksheetSource ref="A1:P12" sheet="Strategic Impact"/>
  </cacheSource>
  <cacheFields count="16">
    <cacheField name="Asset Code" numFmtId="0">
      <sharedItems/>
    </cacheField>
    <cacheField name="Asset Name" numFmtId="0">
      <sharedItems/>
    </cacheField>
    <cacheField name="Sub Asset Code" numFmtId="0">
      <sharedItems/>
    </cacheField>
    <cacheField name="Sub Asset Name" numFmtId="0">
      <sharedItems/>
    </cacheField>
    <cacheField name="Facility Code" numFmtId="0">
      <sharedItems/>
    </cacheField>
    <cacheField name="Facility Name" numFmtId="0">
      <sharedItems count="1">
        <s v="Somes Island Area School"/>
      </sharedItems>
    </cacheField>
    <cacheField name="Building Code" numFmtId="0">
      <sharedItems/>
    </cacheField>
    <cacheField name="Building Name" numFmtId="0">
      <sharedItems/>
    </cacheField>
    <cacheField name="Standard" numFmtId="0">
      <sharedItems/>
    </cacheField>
    <cacheField name="Impact" numFmtId="0">
      <sharedItems count="11">
        <s v="Structural Assessment undertaken for Block 2  where initial EQP score rated greater than 75. Report outlining deficiencies and possible solutions attached. Update Oct 2015: Confirmed with EQR Case Manager that no further strengthening work required on blo"/>
        <s v="School has programmed maintenance painting contract in place for external painting (all blocks) which expires 2025.  Annual contract cost of $20K has been included against site (PRO).  Copy of contract attached.  "/>
        <s v="Block 7 on site but not showing in PMIS/Helios.  CA items have been loaded against site.  Asset Update form attached and submitted to Property Advisor 01/02/2015."/>
        <s v="Block 1 (Junior  Admin) identified on National Weather-tighness survey with cladding repairs of $180,000 and isolated repairs of $20,000.  Blocks confirmed on MoE low priority list.  Update Oct 2015: Works and costs removed from CA."/>
        <s v="2015 Roofing Infrastructure Report attached.  Maintenance works included in CA."/>
        <s v="2015 Electrical Infrastructure Report attached. Maintenance works included in CA."/>
        <s v="2015 Boiler/Heating Infrastructure Report attached.  Maintenance works included in CA."/>
        <s v="2015 Plumbing Infrastructure Report attached.  Maintenance works included in CA."/>
        <s v="2015 Drain laying Infrastructure Report attached.  Maintenance works included in CA."/>
        <s v="Block 5 has been demolished but still showing in K2/Helios.  Asset Update form attached and submitted to MoE 1/1/15.  Given Maintenance Standard D."/>
        <s v="Block 3  identified on National weather-tightness survey for cladding replacement $200k and roof replacement $100k.  Confirmed on MoE WTP high priority list.  Updated with BIP Case Manager Aug 2015 - work will now take place 2017 and budget $400k.  Work i"/>
      </sharedItems>
    </cacheField>
    <cacheField name="Start Year" numFmtId="0">
      <sharedItems count="2">
        <s v="15/16"/>
        <s v="17/18"/>
      </sharedItems>
    </cacheField>
    <cacheField name="End Year" numFmtId="0">
      <sharedItems/>
    </cacheField>
    <cacheField name="Created By" numFmtId="0">
      <sharedItems/>
    </cacheField>
    <cacheField name="Created On" numFmtId="0">
      <sharedItems/>
    </cacheField>
    <cacheField name="Updated By" numFmtId="0">
      <sharedItems/>
    </cacheField>
    <cacheField name="Updated 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MOE"/>
    <s v="Ministry Of Education"/>
    <s v="01"/>
    <s v="Advanced Training"/>
    <s v="A03"/>
    <x v="0"/>
    <s v="2"/>
    <x v="0"/>
    <s v=""/>
    <s v="All"/>
    <s v="EL"/>
    <x v="0"/>
    <s v="BF"/>
    <s v="Building Fabric"/>
    <s v="CAP"/>
    <x v="0"/>
    <s v="B"/>
    <s v="General"/>
    <s v="North end toilet block"/>
    <x v="0"/>
    <s v="PL"/>
    <s v="Plumber / Drain layer"/>
    <s v=""/>
    <n v="0"/>
    <n v="40000"/>
    <n v="0"/>
    <x v="0"/>
    <x v="0"/>
    <x v="0"/>
    <s v="Planned"/>
    <s v="Joanne Moyer"/>
    <s v="07-01-16"/>
    <s v="Joanne Moyer"/>
    <s v="07-01-2016"/>
    <s v="9995fc945164443f229c5bab9e7e761a"/>
    <s v="2015/16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0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4"/>
    <x v="2"/>
    <s v=""/>
    <s v="All"/>
    <s v="EL"/>
    <x v="0"/>
    <s v="BF"/>
    <s v="Building Fabric"/>
    <s v="CAP"/>
    <x v="0"/>
    <s v="B"/>
    <s v="General"/>
    <s v="Stage area"/>
    <x v="2"/>
    <s v="EL"/>
    <s v="Electrician "/>
    <s v=""/>
    <n v="0"/>
    <n v="5000"/>
    <n v="0"/>
    <x v="0"/>
    <x v="0"/>
    <x v="0"/>
    <s v="Planned"/>
    <s v="Joanne Moyer"/>
    <s v="07-01-16"/>
    <s v="Joanne Moyer"/>
    <s v="17-06-2016"/>
    <s v="1df3b9e609ca9b6d5df7badeacfc39dc"/>
    <s v="2015/16"/>
  </r>
  <r>
    <s v="MOE"/>
    <s v="Ministry Of Education"/>
    <s v="01"/>
    <s v="Advanced Training"/>
    <s v="A03"/>
    <x v="0"/>
    <s v="6"/>
    <x v="3"/>
    <s v=""/>
    <s v="All"/>
    <s v="EL"/>
    <x v="0"/>
    <s v="BF"/>
    <s v="Building Fabric"/>
    <s v="CAP"/>
    <x v="0"/>
    <s v="B"/>
    <s v="General"/>
    <s v="Whole block"/>
    <x v="3"/>
    <s v="EL"/>
    <s v="Electrician "/>
    <s v=""/>
    <n v="0"/>
    <n v="52000"/>
    <n v="0"/>
    <x v="0"/>
    <x v="0"/>
    <x v="0"/>
    <s v="Planned"/>
    <s v="Joanne Moyer"/>
    <s v="07-01-16"/>
    <s v="Joanne Moyer"/>
    <s v="07-01-2016"/>
    <s v="5ba1e53b280ab758159f7e4d7779dc94"/>
    <s v="2015/16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1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4"/>
    <x v="2"/>
    <s v=""/>
    <s v="All"/>
    <s v="EL"/>
    <x v="0"/>
    <s v="BF"/>
    <s v="Building Fabric"/>
    <s v="CAP"/>
    <x v="0"/>
    <s v="B"/>
    <s v="General"/>
    <s v="Whole block"/>
    <x v="4"/>
    <s v="RO"/>
    <s v="Roofer"/>
    <s v=""/>
    <n v="0"/>
    <n v="30000"/>
    <n v="25"/>
    <x v="1"/>
    <x v="1"/>
    <x v="1"/>
    <s v="Planned"/>
    <s v="Joanne Moyer"/>
    <s v="07-01-16"/>
    <s v="Joanne Moyer"/>
    <s v="07-01-2016"/>
    <s v="247a1dc1701ad957208872d875387aca"/>
    <s v="2016/17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2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3"/>
    <x v="4"/>
    <s v=""/>
    <s v="All"/>
    <s v="EL"/>
    <x v="0"/>
    <s v="BF"/>
    <s v="Building Fabric"/>
    <s v="WTP"/>
    <x v="2"/>
    <s v="B"/>
    <s v="General"/>
    <s v="Whole block"/>
    <x v="5"/>
    <s v="OT"/>
    <s v="Other"/>
    <s v=""/>
    <n v="0"/>
    <n v="400000"/>
    <n v="0"/>
    <x v="2"/>
    <x v="2"/>
    <x v="2"/>
    <s v="Planned"/>
    <s v="Joanne Moyer"/>
    <s v="07-01-16"/>
    <s v="Joanne Moyer"/>
    <s v="17-06-2016"/>
    <s v="cd59033109bdfbe255feaf613376ff11"/>
    <s v="2017/18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CAP"/>
    <x v="0"/>
    <s v="B"/>
    <s v="General"/>
    <s v="Block 7"/>
    <x v="6"/>
    <s v="HV"/>
    <s v="Heating, Ventilation and AC"/>
    <s v=""/>
    <n v="2"/>
    <n v="10000"/>
    <n v="7"/>
    <x v="3"/>
    <x v="0"/>
    <x v="0"/>
    <s v="Planned"/>
    <s v="Joanne Moyer"/>
    <s v="07-01-16"/>
    <s v="Joanne Moyer"/>
    <s v="07-01-2016"/>
    <s v="26a759bdf3428e8370926e9ac8622e0b"/>
    <s v="2018/19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3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3"/>
    <x v="4"/>
    <s v=""/>
    <s v="All"/>
    <s v="EL"/>
    <x v="0"/>
    <s v="BF"/>
    <s v="Building Fabric"/>
    <s v="CAP"/>
    <x v="0"/>
    <s v="B"/>
    <s v="General"/>
    <s v="Rooms 3, and 5, art resource room and all corridors"/>
    <x v="7"/>
    <s v="FC"/>
    <s v="Floor Coverings"/>
    <s v=""/>
    <n v="0"/>
    <n v="35000"/>
    <n v="0"/>
    <x v="3"/>
    <x v="0"/>
    <x v="0"/>
    <s v="Planned"/>
    <s v="Joanne Moyer"/>
    <s v="07-01-16"/>
    <s v="Joanne Moyer"/>
    <s v="07-01-2016"/>
    <s v="e087928aeec0cfe360876567a931598e"/>
    <s v="2018/19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4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3"/>
    <x v="4"/>
    <s v=""/>
    <s v="All"/>
    <s v="EL"/>
    <x v="0"/>
    <s v="BF"/>
    <s v="Building Fabric"/>
    <s v="CYC"/>
    <x v="3"/>
    <s v="B"/>
    <s v="General"/>
    <s v="All classrooms and corridors (excluding resource rooms)"/>
    <x v="8"/>
    <s v="PI"/>
    <s v="Painter Internal"/>
    <s v=""/>
    <n v="0"/>
    <n v="12000"/>
    <n v="10"/>
    <x v="4"/>
    <x v="0"/>
    <x v="0"/>
    <s v="Planned"/>
    <s v="Joanne Moyer"/>
    <s v="07-01-16"/>
    <s v="Joanne Moyer"/>
    <s v="13-06-2016"/>
    <s v="7e904dd98eb0030ce6c9018d35a88c91"/>
    <s v="2019/20"/>
  </r>
  <r>
    <s v="MOE"/>
    <s v="Ministry Of Education"/>
    <s v="01"/>
    <s v="Advanced Training"/>
    <s v="A03"/>
    <x v="0"/>
    <s v="4"/>
    <x v="2"/>
    <s v=""/>
    <s v="All"/>
    <s v="EL"/>
    <x v="0"/>
    <s v="BF"/>
    <s v="Building Fabric"/>
    <s v="CYC"/>
    <x v="3"/>
    <s v="B"/>
    <s v="General"/>
    <s v="Whole block"/>
    <x v="9"/>
    <s v="PI"/>
    <s v="Painter Internal"/>
    <s v=""/>
    <n v="0"/>
    <n v="12000"/>
    <n v="0"/>
    <x v="4"/>
    <x v="0"/>
    <x v="0"/>
    <s v="Planned"/>
    <s v="Joanne Moyer"/>
    <s v="07-01-16"/>
    <s v="Joanne Moyer"/>
    <s v="13-06-2016"/>
    <s v="2ae17d960e808234317459fa3d77704e"/>
    <s v="2019/20"/>
  </r>
  <r>
    <s v="MOE"/>
    <s v="Ministry Of Education"/>
    <s v="01"/>
    <s v="Advanced Training"/>
    <s v="A03"/>
    <x v="0"/>
    <s v="4"/>
    <x v="2"/>
    <s v=""/>
    <s v="All"/>
    <s v="EL"/>
    <x v="0"/>
    <s v="BF"/>
    <s v="Building Fabric"/>
    <s v="CYC"/>
    <x v="3"/>
    <s v="B"/>
    <s v="General"/>
    <s v="Whole block"/>
    <x v="10"/>
    <s v="PI"/>
    <s v="Painter Internal"/>
    <s v=""/>
    <n v="0"/>
    <n v="30000"/>
    <n v="0"/>
    <x v="4"/>
    <x v="0"/>
    <x v="0"/>
    <s v="Planned"/>
    <s v="Joanne Moyer"/>
    <s v="07-01-16"/>
    <s v="Joanne Moyer"/>
    <s v="07-01-2016"/>
    <s v="241377d80ed579ba5faae457ddf69408"/>
    <s v="2019/20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5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3"/>
    <x v="4"/>
    <s v=""/>
    <s v="All"/>
    <s v="EL"/>
    <x v="0"/>
    <s v="BF"/>
    <s v="Building Fabric"/>
    <s v="CAP"/>
    <x v="0"/>
    <s v="B"/>
    <s v="General"/>
    <s v="All classrooms"/>
    <x v="11"/>
    <s v="HV"/>
    <s v="Heating, Ventilation and AC"/>
    <s v=""/>
    <n v="0"/>
    <n v="20000"/>
    <n v="0"/>
    <x v="5"/>
    <x v="0"/>
    <x v="0"/>
    <s v="Planned"/>
    <s v="Joanne Moyer"/>
    <s v="07-01-16"/>
    <s v="Joanne Moyer"/>
    <s v="07-01-2016"/>
    <s v="fa09e4dec8f61dc9c859a265f4ce7f95"/>
    <s v="2020/21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6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7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8"/>
    <x v="1"/>
    <x v="1"/>
    <s v="Planned"/>
    <s v="Joanne Moyer"/>
    <s v="07-01-16"/>
    <s v="Joanne Moyer"/>
    <s v="07-01-2016"/>
    <s v="185e9285edff759bfc6402ef8b97b710"/>
    <s v="2015/16"/>
  </r>
  <r>
    <s v="MOE"/>
    <s v="Ministry Of Education"/>
    <s v="01"/>
    <s v="Advanced Training"/>
    <s v="A03"/>
    <x v="0"/>
    <s v="233"/>
    <x v="1"/>
    <s v=""/>
    <s v="All"/>
    <s v="EL"/>
    <x v="0"/>
    <s v="BF"/>
    <s v="Building Fabric"/>
    <s v="PRO"/>
    <x v="1"/>
    <s v="B"/>
    <s v="General"/>
    <s v="Exterior all buildings"/>
    <x v="1"/>
    <s v="PE"/>
    <s v="Painter External"/>
    <s v=""/>
    <n v="0"/>
    <n v="20000"/>
    <n v="1"/>
    <x v="9"/>
    <x v="1"/>
    <x v="1"/>
    <s v="Planned"/>
    <s v="Joanne Moyer"/>
    <s v="07-01-16"/>
    <s v="Joanne Moyer"/>
    <s v="07-01-2016"/>
    <s v="185e9285edff759bfc6402ef8b97b710"/>
    <s v="2015/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s v="MOE"/>
    <s v="Ministry Of Education"/>
    <s v="01"/>
    <s v="Advanced Training"/>
    <s v="A03"/>
    <x v="0"/>
    <s v="2"/>
    <s v="UPPER LOWER BLOCK"/>
    <s v="B"/>
    <x v="0"/>
    <x v="0"/>
    <s v="15/16"/>
    <s v="Charlie Wu"/>
    <s v="13-10-2014"/>
    <s v="Joanne Moyer"/>
    <s v="26-09-2016"/>
  </r>
  <r>
    <s v="MOE"/>
    <s v="Ministry Of Education"/>
    <s v="01"/>
    <s v="Advanced Training"/>
    <s v="A03"/>
    <x v="0"/>
    <s v="233"/>
    <s v="Somes Island Area SCHOOL"/>
    <s v="B"/>
    <x v="1"/>
    <x v="0"/>
    <s v="25/26"/>
    <s v="Charlie Wu"/>
    <s v="13-10-2014"/>
    <s v="Joanne Moyer"/>
    <s v="26-09-2016"/>
  </r>
  <r>
    <s v="MOE"/>
    <s v="Ministry Of Education"/>
    <s v="01"/>
    <s v="Advanced Training"/>
    <s v="A03"/>
    <x v="0"/>
    <s v="233"/>
    <s v="Somes Island Area SCHOOL"/>
    <s v="B"/>
    <x v="2"/>
    <x v="0"/>
    <s v="15/16"/>
    <s v="Charlie Wu"/>
    <s v="13-10-2014"/>
    <s v="Joanne Moyer"/>
    <s v="26-09-2016"/>
  </r>
  <r>
    <s v="MOE"/>
    <s v="Ministry Of Education"/>
    <s v="01"/>
    <s v="Advanced Training"/>
    <s v="A03"/>
    <x v="0"/>
    <s v="1"/>
    <s v="JUNIOR ADMIN"/>
    <s v="B"/>
    <x v="3"/>
    <x v="0"/>
    <s v="15/16"/>
    <s v="Charlie Wu"/>
    <s v="13-10-2014"/>
    <s v="Joanne Moyer"/>
    <s v="26-09-2016"/>
  </r>
  <r>
    <s v="MOE"/>
    <s v="Ministry Of Education"/>
    <s v="01"/>
    <s v="Advanced Training"/>
    <s v="A03"/>
    <x v="0"/>
    <s v="233"/>
    <s v="Somes Island Area SCHOOL"/>
    <s v="B"/>
    <x v="4"/>
    <x v="0"/>
    <s v="24/25"/>
    <s v="Joanne Moyer"/>
    <s v="10-11-2015"/>
    <s v="Joanne Moyer"/>
    <s v="26-09-2016"/>
  </r>
  <r>
    <s v="MOE"/>
    <s v="Ministry Of Education"/>
    <s v="01"/>
    <s v="Advanced Training"/>
    <s v="A03"/>
    <x v="0"/>
    <s v="233"/>
    <s v="Somes Island Area SCHOOL"/>
    <s v="B"/>
    <x v="5"/>
    <x v="0"/>
    <s v="24/25"/>
    <s v="Joanne Moyer"/>
    <s v="10-11-2015"/>
    <s v="Joanne Moyer"/>
    <s v="26-09-2016"/>
  </r>
  <r>
    <s v="MOE"/>
    <s v="Ministry Of Education"/>
    <s v="01"/>
    <s v="Advanced Training"/>
    <s v="A03"/>
    <x v="0"/>
    <s v="233"/>
    <s v="Somes Island Area SCHOOL"/>
    <s v="B"/>
    <x v="6"/>
    <x v="0"/>
    <s v="24/25"/>
    <s v="Joanne Moyer"/>
    <s v="10-11-2015"/>
    <s v="Joanne Moyer"/>
    <s v="26-09-2016"/>
  </r>
  <r>
    <s v="MOE"/>
    <s v="Ministry Of Education"/>
    <s v="01"/>
    <s v="Advanced Training"/>
    <s v="A03"/>
    <x v="0"/>
    <s v="233"/>
    <s v="Somes Island Area SCHOOL"/>
    <s v="B"/>
    <x v="7"/>
    <x v="0"/>
    <s v="24/25"/>
    <s v="Joanne Moyer"/>
    <s v="10-11-2015"/>
    <s v="Joanne Moyer"/>
    <s v="26-09-2016"/>
  </r>
  <r>
    <s v="MOE"/>
    <s v="Ministry Of Education"/>
    <s v="01"/>
    <s v="Advanced Training"/>
    <s v="A03"/>
    <x v="0"/>
    <s v="233"/>
    <s v="Somes Island Area SCHOOL"/>
    <s v="B"/>
    <x v="8"/>
    <x v="0"/>
    <s v="24/25"/>
    <s v="Joanne Moyer"/>
    <s v="10-11-2015"/>
    <s v="Joanne Moyer"/>
    <s v="26-09-2016"/>
  </r>
  <r>
    <s v="MOE"/>
    <s v="Ministry Of Education"/>
    <s v="01"/>
    <s v="Advanced Training"/>
    <s v="A03"/>
    <x v="0"/>
    <s v="5"/>
    <s v="Block 5"/>
    <s v="D"/>
    <x v="9"/>
    <x v="0"/>
    <s v="16/17"/>
    <s v="Joanne Moyer"/>
    <s v="07-01-2016"/>
    <s v="Joanne Moyer"/>
    <s v="26-09-2016"/>
  </r>
  <r>
    <s v="MOE"/>
    <s v="Ministry Of Education"/>
    <s v="01"/>
    <s v="Advanced Training"/>
    <s v="A03"/>
    <x v="0"/>
    <s v="6"/>
    <s v="New 3 Class Block SPG"/>
    <s v="B"/>
    <x v="10"/>
    <x v="1"/>
    <s v="18/19"/>
    <s v="Joanne Moyer"/>
    <s v="06-10-2015"/>
    <s v="Joanne Moyer"/>
    <s v="26-09-20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D16" firstHeaderRow="1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6"/>
        <item x="8"/>
        <item x="5"/>
        <item x="7"/>
        <item x="4"/>
        <item x="3"/>
        <item x="10"/>
        <item x="9"/>
        <item x="2"/>
        <item x="1"/>
        <item x="0"/>
        <item t="default"/>
      </items>
    </pivotField>
    <pivotField axis="axisCol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1">
    <pageField fld="5" hier="-1"/>
  </pageFields>
  <dataFields count="1">
    <dataField name="Count of Start Year" fld="10" subtotal="count" baseField="0" baseItem="0"/>
  </dataFields>
  <formats count="5">
    <format dxfId="12">
      <pivotArea field="5" type="button" dataOnly="0" labelOnly="1" outline="0" axis="axisPage" fieldPosition="0"/>
    </format>
    <format dxfId="11">
      <pivotArea type="origin" dataOnly="0" labelOnly="1" outline="0" fieldPosition="0"/>
    </format>
    <format dxfId="10">
      <pivotArea field="9" type="button" dataOnly="0" labelOnly="1" outline="0" axis="axisRow" fieldPosition="0"/>
    </format>
    <format dxfId="9">
      <pivotArea dataOnly="0" labelOnly="1" outline="0" fieldPosition="0">
        <references count="1">
          <reference field="9" count="0"/>
        </references>
      </pivotArea>
    </format>
    <format dxfId="8">
      <pivotArea dataOnly="0" labelOnly="1" grandRow="1" outline="0" fieldPosition="0"/>
    </format>
  </formats>
  <pivotTableStyleInfo name="PivotStyleLight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31" firstHeaderRow="1" firstDataRow="2" firstDataCol="1" rowPageCount="1" colPageCount="1"/>
  <pivotFields count="36"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axis="axisRow" showAll="0">
      <items count="6">
        <item x="4"/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h="1" x="3"/>
        <item h="1" x="1"/>
        <item x="2"/>
        <item t="default"/>
      </items>
    </pivotField>
    <pivotField showAll="0"/>
    <pivotField showAll="0"/>
    <pivotField showAll="0"/>
    <pivotField axis="axisRow" showAll="0">
      <items count="13">
        <item x="6"/>
        <item x="10"/>
        <item x="1"/>
        <item x="8"/>
        <item x="9"/>
        <item x="7"/>
        <item x="2"/>
        <item x="3"/>
        <item x="4"/>
        <item n="Replace toilet pans, sinks and partitions" x="0"/>
        <item x="11"/>
        <item x="5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7"/>
    <field x="15"/>
    <field x="27"/>
    <field x="19"/>
  </rowFields>
  <rowItems count="27">
    <i>
      <x/>
    </i>
    <i r="1">
      <x/>
    </i>
    <i r="2">
      <x v="2"/>
    </i>
    <i r="3">
      <x v="5"/>
    </i>
    <i r="3">
      <x v="10"/>
    </i>
    <i r="1">
      <x v="3"/>
    </i>
    <i r="2">
      <x/>
    </i>
    <i r="3">
      <x v="11"/>
    </i>
    <i>
      <x v="1"/>
    </i>
    <i r="1">
      <x/>
    </i>
    <i r="2">
      <x v="1"/>
    </i>
    <i r="3">
      <x v="8"/>
    </i>
    <i r="2">
      <x v="2"/>
    </i>
    <i r="3">
      <x v="6"/>
    </i>
    <i>
      <x v="2"/>
    </i>
    <i r="1">
      <x/>
    </i>
    <i r="2">
      <x v="2"/>
    </i>
    <i r="3">
      <x v="7"/>
    </i>
    <i>
      <x v="3"/>
    </i>
    <i r="1">
      <x/>
    </i>
    <i r="2">
      <x v="2"/>
    </i>
    <i r="3">
      <x/>
    </i>
    <i>
      <x v="4"/>
    </i>
    <i r="1">
      <x/>
    </i>
    <i r="2">
      <x v="2"/>
    </i>
    <i r="3">
      <x v="9"/>
    </i>
    <i t="grand">
      <x/>
    </i>
  </rowItems>
  <colFields count="1">
    <field x="26"/>
  </colFields>
  <colItems count="6">
    <i>
      <x/>
    </i>
    <i>
      <x v="1"/>
    </i>
    <i>
      <x v="2"/>
    </i>
    <i>
      <x v="3"/>
    </i>
    <i>
      <x v="5"/>
    </i>
    <i t="grand">
      <x/>
    </i>
  </colItems>
  <pageFields count="1">
    <pageField fld="5" hier="-1"/>
  </pageFields>
  <dataFields count="1">
    <dataField name="Sum of Cost" fld="24" baseField="0" baseItem="0" numFmtId="3"/>
  </dataFields>
  <formats count="8">
    <format dxfId="7">
      <pivotArea type="origin" dataOnly="0" labelOnly="1" outline="0" fieldPosition="0"/>
    </format>
    <format dxfId="6">
      <pivotArea field="5" type="button" dataOnly="0" labelOnly="1" outline="0" axis="axisPage" fieldPosition="0"/>
    </format>
    <format dxfId="5">
      <pivotArea dataOnly="0" labelOnly="1" fieldPosition="0">
        <references count="1">
          <reference field="5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5" count="0" selected="0"/>
          <reference field="15" count="0"/>
        </references>
      </pivotArea>
    </format>
    <format dxfId="2">
      <pivotArea dataOnly="0" labelOnly="1" fieldPosition="0">
        <references count="3">
          <reference field="5" count="0" selected="0"/>
          <reference field="7" count="0"/>
          <reference field="15" count="1" selected="0">
            <x v="0"/>
          </reference>
        </references>
      </pivotArea>
    </format>
    <format dxfId="1">
      <pivotArea dataOnly="0" labelOnly="1" fieldPosition="0">
        <references count="4">
          <reference field="5" count="0" selected="0"/>
          <reference field="7" count="1" selected="0">
            <x v="0"/>
          </reference>
          <reference field="15" count="1" selected="0">
            <x v="0"/>
          </reference>
          <reference field="19" count="8">
            <x v="0"/>
            <x v="5"/>
            <x v="6"/>
            <x v="7"/>
            <x v="8"/>
            <x v="9"/>
            <x v="10"/>
            <x v="11"/>
          </reference>
        </references>
      </pivotArea>
    </format>
    <format dxfId="0">
      <pivotArea dataOnly="0" labelOnly="1" fieldPosition="0">
        <references count="4">
          <reference field="5" count="0" selected="0"/>
          <reference field="7" count="1" selected="0">
            <x v="2"/>
          </reference>
          <reference field="15" count="1" selected="0">
            <x v="0"/>
          </reference>
          <reference field="19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18" firstHeaderRow="1" firstDataRow="2" firstDataCol="1" rowPageCount="1" colPageCount="1"/>
  <pivotFields count="36"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axis="axisRow" showAll="0">
      <items count="6">
        <item x="4"/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x="0"/>
        <item x="3"/>
        <item x="1"/>
        <item h="1" x="2"/>
        <item t="default"/>
      </items>
    </pivotField>
    <pivotField showAll="0"/>
    <pivotField showAll="0"/>
    <pivotField showAll="0"/>
    <pivotField axis="axisRow" showAll="0">
      <items count="13">
        <item x="6"/>
        <item x="10"/>
        <item x="1"/>
        <item x="8"/>
        <item x="9"/>
        <item x="7"/>
        <item x="2"/>
        <item x="3"/>
        <item x="4"/>
        <item x="0"/>
        <item x="11"/>
        <item x="5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4">
    <field x="7"/>
    <field x="15"/>
    <field x="27"/>
    <field x="19"/>
  </rowFields>
  <rowItems count="14">
    <i>
      <x/>
    </i>
    <i r="1">
      <x v="1"/>
    </i>
    <i r="2">
      <x v="2"/>
    </i>
    <i r="3">
      <x v="3"/>
    </i>
    <i>
      <x v="1"/>
    </i>
    <i r="1">
      <x v="1"/>
    </i>
    <i r="2">
      <x v="2"/>
    </i>
    <i r="3">
      <x v="1"/>
    </i>
    <i r="3">
      <x v="4"/>
    </i>
    <i>
      <x v="3"/>
    </i>
    <i r="1">
      <x v="2"/>
    </i>
    <i r="2">
      <x v="1"/>
    </i>
    <i r="3">
      <x v="2"/>
    </i>
    <i t="grand">
      <x/>
    </i>
  </rowItems>
  <colFields count="1">
    <field x="26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5" hier="-1"/>
  </pageFields>
  <dataFields count="1">
    <dataField name="Sum of Cost" fld="24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22"/>
  <sheetViews>
    <sheetView tabSelected="1" workbookViewId="0">
      <selection activeCell="A13" sqref="A13"/>
    </sheetView>
  </sheetViews>
  <sheetFormatPr defaultRowHeight="15" x14ac:dyDescent="0.25"/>
  <sheetData>
    <row r="5" spans="1:1" ht="33.75" customHeight="1" x14ac:dyDescent="0.5">
      <c r="A5" s="1" t="s">
        <v>21</v>
      </c>
    </row>
    <row r="6" spans="1:1" x14ac:dyDescent="0.25">
      <c r="A6" t="s">
        <v>194</v>
      </c>
    </row>
    <row r="9" spans="1:1" ht="28.5" customHeight="1" x14ac:dyDescent="0.45">
      <c r="A9" s="15" t="s">
        <v>0</v>
      </c>
    </row>
    <row r="10" spans="1:1" ht="18.75" customHeight="1" x14ac:dyDescent="0.3">
      <c r="A10" s="2" t="s">
        <v>195</v>
      </c>
    </row>
    <row r="13" spans="1:1" ht="18.75" customHeight="1" x14ac:dyDescent="0.3">
      <c r="A13" s="14"/>
    </row>
    <row r="19" spans="1:1" ht="18.75" customHeight="1" x14ac:dyDescent="0.3">
      <c r="A19" s="2" t="s">
        <v>1</v>
      </c>
    </row>
    <row r="20" spans="1:1" ht="18.75" customHeight="1" x14ac:dyDescent="0.25">
      <c r="A20" t="s">
        <v>2</v>
      </c>
    </row>
    <row r="21" spans="1:1" ht="18.75" customHeight="1" x14ac:dyDescent="0.25">
      <c r="A21" t="s">
        <v>3</v>
      </c>
    </row>
    <row r="22" spans="1:1" ht="18.75" customHeight="1" x14ac:dyDescent="0.25">
      <c r="A22" t="s">
        <v>4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6"/>
  <sheetViews>
    <sheetView workbookViewId="0">
      <selection activeCell="A13" sqref="A5:A15"/>
      <pivotSelection pane="bottomRight" showHeader="1" axis="axisRow" activeRow="12" previousRow="12" click="1" r:id="rId1">
        <pivotArea dataOnly="0" labelOnly="1" outline="0" fieldPosition="0">
          <references count="1">
            <reference field="9" count="0"/>
          </references>
        </pivotArea>
      </pivotSelection>
    </sheetView>
  </sheetViews>
  <sheetFormatPr defaultRowHeight="15" x14ac:dyDescent="0.25"/>
  <cols>
    <col min="1" max="1" width="120.28515625" style="8" customWidth="1"/>
    <col min="2" max="2" width="24.28515625" customWidth="1"/>
    <col min="3" max="3" width="12.5703125" customWidth="1"/>
    <col min="4" max="4" width="10.7109375" bestFit="1" customWidth="1"/>
  </cols>
  <sheetData>
    <row r="1" spans="1:4" x14ac:dyDescent="0.25">
      <c r="A1" s="6" t="s">
        <v>15</v>
      </c>
      <c r="B1" t="s">
        <v>21</v>
      </c>
    </row>
    <row r="3" spans="1:4" x14ac:dyDescent="0.25">
      <c r="A3" s="6" t="s">
        <v>192</v>
      </c>
      <c r="B3" s="4" t="s">
        <v>41</v>
      </c>
    </row>
    <row r="4" spans="1:4" x14ac:dyDescent="0.25">
      <c r="A4" s="6" t="s">
        <v>40</v>
      </c>
      <c r="B4" t="s">
        <v>49</v>
      </c>
      <c r="C4" t="s">
        <v>69</v>
      </c>
      <c r="D4" t="s">
        <v>190</v>
      </c>
    </row>
    <row r="5" spans="1:4" x14ac:dyDescent="0.25">
      <c r="A5" s="8" t="s">
        <v>61</v>
      </c>
      <c r="B5" s="5">
        <v>1</v>
      </c>
      <c r="C5" s="5"/>
      <c r="D5" s="5">
        <v>1</v>
      </c>
    </row>
    <row r="6" spans="1:4" x14ac:dyDescent="0.25">
      <c r="A6" s="8" t="s">
        <v>63</v>
      </c>
      <c r="B6" s="5">
        <v>1</v>
      </c>
      <c r="C6" s="5"/>
      <c r="D6" s="5">
        <v>1</v>
      </c>
    </row>
    <row r="7" spans="1:4" x14ac:dyDescent="0.25">
      <c r="A7" s="8" t="s">
        <v>60</v>
      </c>
      <c r="B7" s="5">
        <v>1</v>
      </c>
      <c r="C7" s="5"/>
      <c r="D7" s="5">
        <v>1</v>
      </c>
    </row>
    <row r="8" spans="1:4" x14ac:dyDescent="0.25">
      <c r="A8" s="8" t="s">
        <v>62</v>
      </c>
      <c r="B8" s="5">
        <v>1</v>
      </c>
      <c r="C8" s="5"/>
      <c r="D8" s="5">
        <v>1</v>
      </c>
    </row>
    <row r="9" spans="1:4" x14ac:dyDescent="0.25">
      <c r="A9" s="8" t="s">
        <v>57</v>
      </c>
      <c r="B9" s="5">
        <v>1</v>
      </c>
      <c r="C9" s="5"/>
      <c r="D9" s="5">
        <v>1</v>
      </c>
    </row>
    <row r="10" spans="1:4" ht="30" x14ac:dyDescent="0.25">
      <c r="A10" s="8" t="s">
        <v>56</v>
      </c>
      <c r="B10" s="5">
        <v>1</v>
      </c>
      <c r="C10" s="5"/>
      <c r="D10" s="5">
        <v>1</v>
      </c>
    </row>
    <row r="11" spans="1:4" ht="30" x14ac:dyDescent="0.25">
      <c r="A11" s="8" t="s">
        <v>197</v>
      </c>
      <c r="B11" s="5"/>
      <c r="C11" s="5">
        <v>1</v>
      </c>
      <c r="D11" s="5">
        <v>1</v>
      </c>
    </row>
    <row r="12" spans="1:4" ht="30" x14ac:dyDescent="0.25">
      <c r="A12" s="8" t="s">
        <v>65</v>
      </c>
      <c r="B12" s="5">
        <v>1</v>
      </c>
      <c r="C12" s="5"/>
      <c r="D12" s="5">
        <v>1</v>
      </c>
    </row>
    <row r="13" spans="1:4" ht="30" x14ac:dyDescent="0.25">
      <c r="A13" s="8" t="s">
        <v>55</v>
      </c>
      <c r="B13" s="5">
        <v>1</v>
      </c>
      <c r="C13" s="5"/>
      <c r="D13" s="5">
        <v>1</v>
      </c>
    </row>
    <row r="14" spans="1:4" ht="30" x14ac:dyDescent="0.25">
      <c r="A14" s="8" t="s">
        <v>53</v>
      </c>
      <c r="B14" s="5">
        <v>1</v>
      </c>
      <c r="C14" s="5"/>
      <c r="D14" s="5">
        <v>1</v>
      </c>
    </row>
    <row r="15" spans="1:4" ht="45" x14ac:dyDescent="0.25">
      <c r="A15" s="8" t="s">
        <v>198</v>
      </c>
      <c r="B15" s="5">
        <v>1</v>
      </c>
      <c r="C15" s="5"/>
      <c r="D15" s="5">
        <v>1</v>
      </c>
    </row>
    <row r="16" spans="1:4" x14ac:dyDescent="0.25">
      <c r="A16" s="8" t="s">
        <v>190</v>
      </c>
      <c r="B16" s="5">
        <v>10</v>
      </c>
      <c r="C16" s="5">
        <v>1</v>
      </c>
      <c r="D16" s="5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workbookViewId="0">
      <selection activeCell="A30" sqref="A30"/>
    </sheetView>
  </sheetViews>
  <sheetFormatPr defaultRowHeight="15" x14ac:dyDescent="0.25"/>
  <cols>
    <col min="1" max="1" width="109.140625" style="8" bestFit="1" customWidth="1"/>
    <col min="2" max="2" width="15.5703125" customWidth="1"/>
    <col min="3" max="6" width="7.85546875" bestFit="1" customWidth="1"/>
    <col min="7" max="7" width="10.7109375" bestFit="1" customWidth="1"/>
    <col min="8" max="11" width="7.85546875" bestFit="1" customWidth="1"/>
    <col min="12" max="12" width="10.7109375" bestFit="1" customWidth="1"/>
  </cols>
  <sheetData>
    <row r="1" spans="1:7" ht="30" x14ac:dyDescent="0.25">
      <c r="A1" s="6" t="s">
        <v>15</v>
      </c>
      <c r="B1" s="8" t="s">
        <v>21</v>
      </c>
    </row>
    <row r="3" spans="1:7" x14ac:dyDescent="0.25">
      <c r="A3" s="6" t="s">
        <v>193</v>
      </c>
      <c r="B3" s="4" t="s">
        <v>191</v>
      </c>
    </row>
    <row r="4" spans="1:7" x14ac:dyDescent="0.25">
      <c r="A4" s="4" t="s">
        <v>189</v>
      </c>
      <c r="B4" t="s">
        <v>110</v>
      </c>
      <c r="C4" t="s">
        <v>131</v>
      </c>
      <c r="D4" t="s">
        <v>136</v>
      </c>
      <c r="E4" t="s">
        <v>148</v>
      </c>
      <c r="F4" t="s">
        <v>168</v>
      </c>
      <c r="G4" t="s">
        <v>190</v>
      </c>
    </row>
    <row r="5" spans="1:7" x14ac:dyDescent="0.25">
      <c r="A5" s="9" t="s">
        <v>31</v>
      </c>
      <c r="B5" s="13"/>
      <c r="C5" s="13"/>
      <c r="D5" s="13">
        <v>400000</v>
      </c>
      <c r="E5" s="13">
        <v>35000</v>
      </c>
      <c r="F5" s="13">
        <v>20000</v>
      </c>
      <c r="G5" s="13">
        <v>455000</v>
      </c>
    </row>
    <row r="6" spans="1:7" x14ac:dyDescent="0.25">
      <c r="A6" s="7" t="s">
        <v>104</v>
      </c>
      <c r="B6" s="13"/>
      <c r="C6" s="13"/>
      <c r="D6" s="13"/>
      <c r="E6" s="13">
        <v>35000</v>
      </c>
      <c r="F6" s="13">
        <v>20000</v>
      </c>
      <c r="G6" s="13">
        <v>55000</v>
      </c>
    </row>
    <row r="7" spans="1:7" x14ac:dyDescent="0.25">
      <c r="A7" s="11">
        <v>5</v>
      </c>
      <c r="B7" s="13"/>
      <c r="C7" s="13"/>
      <c r="D7" s="13"/>
      <c r="E7" s="13">
        <v>35000</v>
      </c>
      <c r="F7" s="13">
        <v>20000</v>
      </c>
      <c r="G7" s="13">
        <v>55000</v>
      </c>
    </row>
    <row r="8" spans="1:7" x14ac:dyDescent="0.25">
      <c r="A8" s="7" t="s">
        <v>151</v>
      </c>
      <c r="B8" s="13"/>
      <c r="C8" s="13"/>
      <c r="D8" s="13"/>
      <c r="E8" s="13">
        <v>35000</v>
      </c>
      <c r="F8" s="13"/>
      <c r="G8" s="13">
        <v>35000</v>
      </c>
    </row>
    <row r="9" spans="1:7" x14ac:dyDescent="0.25">
      <c r="A9" s="7" t="s">
        <v>170</v>
      </c>
      <c r="B9" s="13"/>
      <c r="C9" s="13"/>
      <c r="D9" s="13"/>
      <c r="E9" s="13"/>
      <c r="F9" s="13">
        <v>20000</v>
      </c>
      <c r="G9" s="13">
        <v>20000</v>
      </c>
    </row>
    <row r="10" spans="1:7" x14ac:dyDescent="0.25">
      <c r="A10" s="7" t="s">
        <v>138</v>
      </c>
      <c r="B10" s="13"/>
      <c r="C10" s="13"/>
      <c r="D10" s="13">
        <v>400000</v>
      </c>
      <c r="E10" s="13"/>
      <c r="F10" s="13"/>
      <c r="G10" s="13">
        <v>400000</v>
      </c>
    </row>
    <row r="11" spans="1:7" x14ac:dyDescent="0.25">
      <c r="A11" s="11">
        <v>2</v>
      </c>
      <c r="B11" s="13"/>
      <c r="C11" s="13"/>
      <c r="D11" s="13">
        <v>400000</v>
      </c>
      <c r="E11" s="13"/>
      <c r="F11" s="13"/>
      <c r="G11" s="13">
        <v>400000</v>
      </c>
    </row>
    <row r="12" spans="1:7" x14ac:dyDescent="0.25">
      <c r="A12" s="12" t="s">
        <v>139</v>
      </c>
      <c r="B12" s="13"/>
      <c r="C12" s="13"/>
      <c r="D12" s="13">
        <v>400000</v>
      </c>
      <c r="E12" s="13"/>
      <c r="F12" s="13"/>
      <c r="G12" s="13">
        <v>400000</v>
      </c>
    </row>
    <row r="13" spans="1:7" x14ac:dyDescent="0.25">
      <c r="A13" s="9" t="s">
        <v>33</v>
      </c>
      <c r="B13" s="13">
        <v>5000</v>
      </c>
      <c r="C13" s="13">
        <v>30000</v>
      </c>
      <c r="D13" s="13"/>
      <c r="E13" s="13"/>
      <c r="F13" s="13"/>
      <c r="G13" s="13">
        <v>35000</v>
      </c>
    </row>
    <row r="14" spans="1:7" x14ac:dyDescent="0.25">
      <c r="A14" s="7" t="s">
        <v>104</v>
      </c>
      <c r="B14" s="13">
        <v>5000</v>
      </c>
      <c r="C14" s="13">
        <v>30000</v>
      </c>
      <c r="D14" s="13"/>
      <c r="E14" s="13"/>
      <c r="F14" s="13"/>
      <c r="G14" s="13">
        <v>35000</v>
      </c>
    </row>
    <row r="15" spans="1:7" x14ac:dyDescent="0.25">
      <c r="A15" s="11">
        <v>3</v>
      </c>
      <c r="B15" s="13"/>
      <c r="C15" s="13">
        <v>30000</v>
      </c>
      <c r="D15" s="13"/>
      <c r="E15" s="13"/>
      <c r="F15" s="13"/>
      <c r="G15" s="13">
        <v>30000</v>
      </c>
    </row>
    <row r="16" spans="1:7" x14ac:dyDescent="0.25">
      <c r="A16" s="12" t="s">
        <v>132</v>
      </c>
      <c r="B16" s="13"/>
      <c r="C16" s="13">
        <v>30000</v>
      </c>
      <c r="D16" s="13"/>
      <c r="E16" s="13"/>
      <c r="F16" s="13"/>
      <c r="G16" s="13">
        <v>30000</v>
      </c>
    </row>
    <row r="17" spans="1:7" x14ac:dyDescent="0.25">
      <c r="A17" s="11">
        <v>5</v>
      </c>
      <c r="B17" s="13">
        <v>5000</v>
      </c>
      <c r="C17" s="13"/>
      <c r="D17" s="13"/>
      <c r="E17" s="13"/>
      <c r="F17" s="13"/>
      <c r="G17" s="13">
        <v>5000</v>
      </c>
    </row>
    <row r="18" spans="1:7" x14ac:dyDescent="0.25">
      <c r="A18" s="12" t="s">
        <v>124</v>
      </c>
      <c r="B18" s="13">
        <v>5000</v>
      </c>
      <c r="C18" s="13"/>
      <c r="D18" s="13"/>
      <c r="E18" s="13"/>
      <c r="F18" s="13"/>
      <c r="G18" s="13">
        <v>5000</v>
      </c>
    </row>
    <row r="19" spans="1:7" x14ac:dyDescent="0.25">
      <c r="A19" s="9" t="s">
        <v>39</v>
      </c>
      <c r="B19" s="13">
        <v>52000</v>
      </c>
      <c r="C19" s="13"/>
      <c r="D19" s="13"/>
      <c r="E19" s="13"/>
      <c r="F19" s="13"/>
      <c r="G19" s="13">
        <v>52000</v>
      </c>
    </row>
    <row r="20" spans="1:7" x14ac:dyDescent="0.25">
      <c r="A20" s="7" t="s">
        <v>104</v>
      </c>
      <c r="B20" s="13">
        <v>52000</v>
      </c>
      <c r="C20" s="13"/>
      <c r="D20" s="13"/>
      <c r="E20" s="13"/>
      <c r="F20" s="13"/>
      <c r="G20" s="13">
        <v>52000</v>
      </c>
    </row>
    <row r="21" spans="1:7" x14ac:dyDescent="0.25">
      <c r="A21" s="11">
        <v>5</v>
      </c>
      <c r="B21" s="13">
        <v>52000</v>
      </c>
      <c r="C21" s="13"/>
      <c r="D21" s="13"/>
      <c r="E21" s="13"/>
      <c r="F21" s="13"/>
      <c r="G21" s="13">
        <v>52000</v>
      </c>
    </row>
    <row r="22" spans="1:7" x14ac:dyDescent="0.25">
      <c r="A22" s="16" t="s">
        <v>129</v>
      </c>
      <c r="B22" s="13">
        <v>52000</v>
      </c>
      <c r="C22" s="13"/>
      <c r="D22" s="13"/>
      <c r="E22" s="13"/>
      <c r="F22" s="13"/>
      <c r="G22" s="13">
        <v>52000</v>
      </c>
    </row>
    <row r="23" spans="1:7" x14ac:dyDescent="0.25">
      <c r="A23" s="9" t="s">
        <v>29</v>
      </c>
      <c r="B23" s="13"/>
      <c r="C23" s="13"/>
      <c r="D23" s="13"/>
      <c r="E23" s="13">
        <v>10000</v>
      </c>
      <c r="F23" s="13"/>
      <c r="G23" s="13">
        <v>10000</v>
      </c>
    </row>
    <row r="24" spans="1:7" x14ac:dyDescent="0.25">
      <c r="A24" s="7" t="s">
        <v>104</v>
      </c>
      <c r="B24" s="13"/>
      <c r="C24" s="13"/>
      <c r="D24" s="13"/>
      <c r="E24" s="13">
        <v>10000</v>
      </c>
      <c r="F24" s="13"/>
      <c r="G24" s="13">
        <v>10000</v>
      </c>
    </row>
    <row r="25" spans="1:7" x14ac:dyDescent="0.25">
      <c r="A25" s="11">
        <v>5</v>
      </c>
      <c r="B25" s="13"/>
      <c r="C25" s="13"/>
      <c r="D25" s="13"/>
      <c r="E25" s="13">
        <v>10000</v>
      </c>
      <c r="F25" s="13"/>
      <c r="G25" s="13">
        <v>10000</v>
      </c>
    </row>
    <row r="26" spans="1:7" x14ac:dyDescent="0.25">
      <c r="A26" s="12" t="s">
        <v>145</v>
      </c>
      <c r="B26" s="13"/>
      <c r="C26" s="13"/>
      <c r="D26" s="13"/>
      <c r="E26" s="13">
        <v>10000</v>
      </c>
      <c r="F26" s="13"/>
      <c r="G26" s="13">
        <v>10000</v>
      </c>
    </row>
    <row r="27" spans="1:7" x14ac:dyDescent="0.25">
      <c r="A27" s="9" t="s">
        <v>27</v>
      </c>
      <c r="B27" s="13">
        <v>40000</v>
      </c>
      <c r="C27" s="13"/>
      <c r="D27" s="13"/>
      <c r="E27" s="13"/>
      <c r="F27" s="13"/>
      <c r="G27" s="13">
        <v>40000</v>
      </c>
    </row>
    <row r="28" spans="1:7" x14ac:dyDescent="0.25">
      <c r="A28" s="7" t="s">
        <v>104</v>
      </c>
      <c r="B28" s="13">
        <v>40000</v>
      </c>
      <c r="C28" s="13"/>
      <c r="D28" s="13"/>
      <c r="E28" s="13"/>
      <c r="F28" s="13"/>
      <c r="G28" s="13">
        <v>40000</v>
      </c>
    </row>
    <row r="29" spans="1:7" x14ac:dyDescent="0.25">
      <c r="A29" s="11">
        <v>5</v>
      </c>
      <c r="B29" s="13">
        <v>40000</v>
      </c>
      <c r="C29" s="13"/>
      <c r="D29" s="13"/>
      <c r="E29" s="13"/>
      <c r="F29" s="13"/>
      <c r="G29" s="13">
        <v>40000</v>
      </c>
    </row>
    <row r="30" spans="1:7" x14ac:dyDescent="0.25">
      <c r="A30" s="12" t="s">
        <v>196</v>
      </c>
      <c r="B30" s="13">
        <v>40000</v>
      </c>
      <c r="C30" s="13"/>
      <c r="D30" s="13"/>
      <c r="E30" s="13"/>
      <c r="F30" s="13"/>
      <c r="G30" s="13">
        <v>40000</v>
      </c>
    </row>
    <row r="31" spans="1:7" x14ac:dyDescent="0.25">
      <c r="A31" s="7" t="s">
        <v>190</v>
      </c>
      <c r="B31" s="13">
        <v>97000</v>
      </c>
      <c r="C31" s="13">
        <v>30000</v>
      </c>
      <c r="D31" s="13">
        <v>400000</v>
      </c>
      <c r="E31" s="13">
        <v>45000</v>
      </c>
      <c r="F31" s="13">
        <v>20000</v>
      </c>
      <c r="G31" s="13">
        <v>592000</v>
      </c>
    </row>
  </sheetData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"/>
  <sheetViews>
    <sheetView workbookViewId="0">
      <selection activeCell="B24" sqref="B24"/>
    </sheetView>
  </sheetViews>
  <sheetFormatPr defaultRowHeight="15" x14ac:dyDescent="0.25"/>
  <cols>
    <col min="1" max="1" width="55.28515625" customWidth="1"/>
    <col min="2" max="2" width="24.28515625" customWidth="1"/>
    <col min="3" max="3" width="7.85546875" customWidth="1"/>
    <col min="4" max="6" width="7.85546875" bestFit="1" customWidth="1"/>
    <col min="7" max="7" width="7.85546875" customWidth="1"/>
    <col min="8" max="11" width="7.85546875" bestFit="1" customWidth="1"/>
    <col min="12" max="12" width="10.7109375" customWidth="1"/>
  </cols>
  <sheetData>
    <row r="1" spans="1:12" x14ac:dyDescent="0.25">
      <c r="A1" s="4" t="s">
        <v>15</v>
      </c>
      <c r="B1" t="s">
        <v>21</v>
      </c>
    </row>
    <row r="3" spans="1:12" x14ac:dyDescent="0.25">
      <c r="A3" s="4" t="s">
        <v>193</v>
      </c>
      <c r="B3" s="4" t="s">
        <v>191</v>
      </c>
    </row>
    <row r="4" spans="1:12" x14ac:dyDescent="0.25">
      <c r="A4" s="4" t="s">
        <v>189</v>
      </c>
      <c r="B4" t="s">
        <v>110</v>
      </c>
      <c r="C4" t="s">
        <v>131</v>
      </c>
      <c r="D4" t="s">
        <v>136</v>
      </c>
      <c r="E4" t="s">
        <v>148</v>
      </c>
      <c r="F4" t="s">
        <v>155</v>
      </c>
      <c r="G4" t="s">
        <v>168</v>
      </c>
      <c r="H4" t="s">
        <v>172</v>
      </c>
      <c r="I4" t="s">
        <v>173</v>
      </c>
      <c r="J4" t="s">
        <v>174</v>
      </c>
      <c r="K4" t="s">
        <v>175</v>
      </c>
      <c r="L4" t="s">
        <v>190</v>
      </c>
    </row>
    <row r="5" spans="1:12" x14ac:dyDescent="0.25">
      <c r="A5" s="9" t="s">
        <v>31</v>
      </c>
      <c r="B5" s="13"/>
      <c r="C5" s="13"/>
      <c r="D5" s="13"/>
      <c r="E5" s="13"/>
      <c r="F5" s="13">
        <v>12000</v>
      </c>
      <c r="G5" s="13"/>
      <c r="H5" s="13"/>
      <c r="I5" s="13"/>
      <c r="J5" s="13"/>
      <c r="K5" s="13"/>
      <c r="L5" s="13">
        <v>12000</v>
      </c>
    </row>
    <row r="6" spans="1:12" x14ac:dyDescent="0.25">
      <c r="A6" s="10" t="s">
        <v>157</v>
      </c>
      <c r="B6" s="13"/>
      <c r="C6" s="13"/>
      <c r="D6" s="13"/>
      <c r="E6" s="13"/>
      <c r="F6" s="13">
        <v>12000</v>
      </c>
      <c r="G6" s="13"/>
      <c r="H6" s="13"/>
      <c r="I6" s="13"/>
      <c r="J6" s="13"/>
      <c r="K6" s="13"/>
      <c r="L6" s="13">
        <v>12000</v>
      </c>
    </row>
    <row r="7" spans="1:12" x14ac:dyDescent="0.25">
      <c r="A7" s="11">
        <v>5</v>
      </c>
      <c r="B7" s="13"/>
      <c r="C7" s="13"/>
      <c r="D7" s="13"/>
      <c r="E7" s="13"/>
      <c r="F7" s="13">
        <v>12000</v>
      </c>
      <c r="G7" s="13"/>
      <c r="H7" s="13"/>
      <c r="I7" s="13"/>
      <c r="J7" s="13"/>
      <c r="K7" s="13"/>
      <c r="L7" s="13">
        <v>12000</v>
      </c>
    </row>
    <row r="8" spans="1:12" x14ac:dyDescent="0.25">
      <c r="A8" s="12" t="s">
        <v>159</v>
      </c>
      <c r="B8" s="13"/>
      <c r="C8" s="13"/>
      <c r="D8" s="13"/>
      <c r="E8" s="13"/>
      <c r="F8" s="13">
        <v>12000</v>
      </c>
      <c r="G8" s="13"/>
      <c r="H8" s="13"/>
      <c r="I8" s="13"/>
      <c r="J8" s="13"/>
      <c r="K8" s="13"/>
      <c r="L8" s="13">
        <v>12000</v>
      </c>
    </row>
    <row r="9" spans="1:12" x14ac:dyDescent="0.25">
      <c r="A9" s="9" t="s">
        <v>33</v>
      </c>
      <c r="B9" s="13"/>
      <c r="C9" s="13"/>
      <c r="D9" s="13"/>
      <c r="E9" s="13"/>
      <c r="F9" s="13">
        <v>42000</v>
      </c>
      <c r="G9" s="13"/>
      <c r="H9" s="13"/>
      <c r="I9" s="13"/>
      <c r="J9" s="13"/>
      <c r="K9" s="13"/>
      <c r="L9" s="13">
        <v>42000</v>
      </c>
    </row>
    <row r="10" spans="1:12" x14ac:dyDescent="0.25">
      <c r="A10" s="10" t="s">
        <v>157</v>
      </c>
      <c r="B10" s="13"/>
      <c r="C10" s="13"/>
      <c r="D10" s="13"/>
      <c r="E10" s="13"/>
      <c r="F10" s="13">
        <v>42000</v>
      </c>
      <c r="G10" s="13"/>
      <c r="H10" s="13"/>
      <c r="I10" s="13"/>
      <c r="J10" s="13"/>
      <c r="K10" s="13"/>
      <c r="L10" s="13">
        <v>42000</v>
      </c>
    </row>
    <row r="11" spans="1:12" x14ac:dyDescent="0.25">
      <c r="A11" s="11">
        <v>5</v>
      </c>
      <c r="B11" s="13"/>
      <c r="C11" s="13"/>
      <c r="D11" s="13"/>
      <c r="E11" s="13"/>
      <c r="F11" s="13">
        <v>42000</v>
      </c>
      <c r="G11" s="13"/>
      <c r="H11" s="13"/>
      <c r="I11" s="13"/>
      <c r="J11" s="13"/>
      <c r="K11" s="13"/>
      <c r="L11" s="13">
        <v>42000</v>
      </c>
    </row>
    <row r="12" spans="1:12" x14ac:dyDescent="0.25">
      <c r="A12" s="12" t="s">
        <v>166</v>
      </c>
      <c r="B12" s="13"/>
      <c r="C12" s="13"/>
      <c r="D12" s="13"/>
      <c r="E12" s="13"/>
      <c r="F12" s="13">
        <v>30000</v>
      </c>
      <c r="G12" s="13"/>
      <c r="H12" s="13"/>
      <c r="I12" s="13"/>
      <c r="J12" s="13"/>
      <c r="K12" s="13"/>
      <c r="L12" s="13">
        <v>30000</v>
      </c>
    </row>
    <row r="13" spans="1:12" x14ac:dyDescent="0.25">
      <c r="A13" s="12" t="s">
        <v>164</v>
      </c>
      <c r="B13" s="13"/>
      <c r="C13" s="13"/>
      <c r="D13" s="13"/>
      <c r="E13" s="13"/>
      <c r="F13" s="13">
        <v>12000</v>
      </c>
      <c r="G13" s="13"/>
      <c r="H13" s="13"/>
      <c r="I13" s="13"/>
      <c r="J13" s="13"/>
      <c r="K13" s="13"/>
      <c r="L13" s="13">
        <v>12000</v>
      </c>
    </row>
    <row r="14" spans="1:12" x14ac:dyDescent="0.25">
      <c r="A14" s="9" t="s">
        <v>29</v>
      </c>
      <c r="B14" s="13">
        <v>20000</v>
      </c>
      <c r="C14" s="13">
        <v>20000</v>
      </c>
      <c r="D14" s="13">
        <v>20000</v>
      </c>
      <c r="E14" s="13">
        <v>20000</v>
      </c>
      <c r="F14" s="13">
        <v>20000</v>
      </c>
      <c r="G14" s="13">
        <v>20000</v>
      </c>
      <c r="H14" s="13">
        <v>20000</v>
      </c>
      <c r="I14" s="13">
        <v>20000</v>
      </c>
      <c r="J14" s="13">
        <v>20000</v>
      </c>
      <c r="K14" s="13">
        <v>20000</v>
      </c>
      <c r="L14" s="13">
        <v>200000</v>
      </c>
    </row>
    <row r="15" spans="1:12" x14ac:dyDescent="0.25">
      <c r="A15" s="10" t="s">
        <v>116</v>
      </c>
      <c r="B15" s="13">
        <v>20000</v>
      </c>
      <c r="C15" s="13">
        <v>20000</v>
      </c>
      <c r="D15" s="13">
        <v>20000</v>
      </c>
      <c r="E15" s="13">
        <v>20000</v>
      </c>
      <c r="F15" s="13">
        <v>20000</v>
      </c>
      <c r="G15" s="13">
        <v>20000</v>
      </c>
      <c r="H15" s="13">
        <v>20000</v>
      </c>
      <c r="I15" s="13">
        <v>20000</v>
      </c>
      <c r="J15" s="13">
        <v>20000</v>
      </c>
      <c r="K15" s="13">
        <v>20000</v>
      </c>
      <c r="L15" s="13">
        <v>200000</v>
      </c>
    </row>
    <row r="16" spans="1:12" x14ac:dyDescent="0.25">
      <c r="A16" s="11">
        <v>3</v>
      </c>
      <c r="B16" s="13">
        <v>20000</v>
      </c>
      <c r="C16" s="13">
        <v>20000</v>
      </c>
      <c r="D16" s="13">
        <v>20000</v>
      </c>
      <c r="E16" s="13">
        <v>20000</v>
      </c>
      <c r="F16" s="13">
        <v>20000</v>
      </c>
      <c r="G16" s="13">
        <v>20000</v>
      </c>
      <c r="H16" s="13">
        <v>20000</v>
      </c>
      <c r="I16" s="13">
        <v>20000</v>
      </c>
      <c r="J16" s="13">
        <v>20000</v>
      </c>
      <c r="K16" s="13">
        <v>20000</v>
      </c>
      <c r="L16" s="13">
        <v>200000</v>
      </c>
    </row>
    <row r="17" spans="1:12" x14ac:dyDescent="0.25">
      <c r="A17" s="12" t="s">
        <v>118</v>
      </c>
      <c r="B17" s="13">
        <v>20000</v>
      </c>
      <c r="C17" s="13">
        <v>20000</v>
      </c>
      <c r="D17" s="13">
        <v>20000</v>
      </c>
      <c r="E17" s="13">
        <v>20000</v>
      </c>
      <c r="F17" s="13">
        <v>20000</v>
      </c>
      <c r="G17" s="13">
        <v>20000</v>
      </c>
      <c r="H17" s="13">
        <v>20000</v>
      </c>
      <c r="I17" s="13">
        <v>20000</v>
      </c>
      <c r="J17" s="13">
        <v>20000</v>
      </c>
      <c r="K17" s="13">
        <v>20000</v>
      </c>
      <c r="L17" s="13">
        <v>200000</v>
      </c>
    </row>
    <row r="18" spans="1:12" x14ac:dyDescent="0.25">
      <c r="A18" s="9" t="s">
        <v>190</v>
      </c>
      <c r="B18" s="13">
        <v>20000</v>
      </c>
      <c r="C18" s="13">
        <v>20000</v>
      </c>
      <c r="D18" s="13">
        <v>20000</v>
      </c>
      <c r="E18" s="13">
        <v>20000</v>
      </c>
      <c r="F18" s="13">
        <v>74000</v>
      </c>
      <c r="G18" s="13">
        <v>20000</v>
      </c>
      <c r="H18" s="13">
        <v>20000</v>
      </c>
      <c r="I18" s="13">
        <v>20000</v>
      </c>
      <c r="J18" s="13">
        <v>20000</v>
      </c>
      <c r="K18" s="13">
        <v>20000</v>
      </c>
      <c r="L18" s="13">
        <v>254000</v>
      </c>
    </row>
  </sheetData>
  <pageMargins left="0.25" right="0.25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1" sqref="B21"/>
    </sheetView>
  </sheetViews>
  <sheetFormatPr defaultRowHeight="15" x14ac:dyDescent="0.25"/>
  <cols>
    <col min="1" max="1" width="11" bestFit="1" customWidth="1"/>
    <col min="2" max="2" width="20.28515625" bestFit="1" customWidth="1"/>
    <col min="3" max="3" width="15.28515625" bestFit="1" customWidth="1"/>
    <col min="4" max="4" width="17.5703125" bestFit="1" customWidth="1"/>
  </cols>
  <sheetData>
    <row r="1" spans="1:4" s="3" customFormat="1" ht="12.75" x14ac:dyDescent="0.2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t="s">
        <v>9</v>
      </c>
      <c r="B2" t="s">
        <v>10</v>
      </c>
      <c r="C2" t="s">
        <v>11</v>
      </c>
      <c r="D2" t="s">
        <v>12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16" sqref="F16"/>
    </sheetView>
  </sheetViews>
  <sheetFormatPr defaultRowHeight="15" x14ac:dyDescent="0.25"/>
  <cols>
    <col min="1" max="1" width="11" bestFit="1" customWidth="1"/>
    <col min="2" max="2" width="20.28515625" bestFit="1" customWidth="1"/>
    <col min="3" max="3" width="14.140625" bestFit="1" customWidth="1"/>
    <col min="4" max="4" width="17.5703125" bestFit="1" customWidth="1"/>
    <col min="5" max="5" width="12.85546875" bestFit="1" customWidth="1"/>
    <col min="6" max="6" width="23.85546875" bestFit="1" customWidth="1"/>
    <col min="7" max="7" width="14" bestFit="1" customWidth="1"/>
    <col min="8" max="8" width="25.140625" bestFit="1" customWidth="1"/>
    <col min="9" max="9" width="14.7109375" bestFit="1" customWidth="1"/>
    <col min="10" max="10" width="9.42578125" bestFit="1" customWidth="1"/>
  </cols>
  <sheetData>
    <row r="1" spans="1:10" s="3" customFormat="1" ht="12.75" x14ac:dyDescent="0.2">
      <c r="A1" s="3" t="s">
        <v>5</v>
      </c>
      <c r="B1" s="3" t="s">
        <v>6</v>
      </c>
      <c r="C1" s="3" t="s">
        <v>13</v>
      </c>
      <c r="D1" s="3" t="s">
        <v>8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</row>
    <row r="2" spans="1:10" x14ac:dyDescent="0.25">
      <c r="A2" t="s">
        <v>9</v>
      </c>
      <c r="B2" t="s">
        <v>10</v>
      </c>
      <c r="C2" t="s">
        <v>11</v>
      </c>
      <c r="D2" t="s">
        <v>12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</row>
    <row r="3" spans="1:10" x14ac:dyDescent="0.25">
      <c r="A3" t="s">
        <v>9</v>
      </c>
      <c r="B3" t="s">
        <v>10</v>
      </c>
      <c r="C3" t="s">
        <v>11</v>
      </c>
      <c r="D3" t="s">
        <v>12</v>
      </c>
      <c r="E3" t="s">
        <v>20</v>
      </c>
      <c r="F3" t="s">
        <v>21</v>
      </c>
      <c r="G3" t="s">
        <v>26</v>
      </c>
      <c r="H3" t="s">
        <v>27</v>
      </c>
      <c r="I3" t="s">
        <v>24</v>
      </c>
      <c r="J3" t="s">
        <v>25</v>
      </c>
    </row>
    <row r="4" spans="1:10" x14ac:dyDescent="0.25">
      <c r="A4" t="s">
        <v>9</v>
      </c>
      <c r="B4" t="s">
        <v>10</v>
      </c>
      <c r="C4" t="s">
        <v>11</v>
      </c>
      <c r="D4" t="s">
        <v>12</v>
      </c>
      <c r="E4" t="s">
        <v>20</v>
      </c>
      <c r="F4" t="s">
        <v>21</v>
      </c>
      <c r="G4" t="s">
        <v>28</v>
      </c>
      <c r="H4" t="s">
        <v>29</v>
      </c>
      <c r="I4" t="s">
        <v>24</v>
      </c>
      <c r="J4" t="s">
        <v>25</v>
      </c>
    </row>
    <row r="5" spans="1:10" x14ac:dyDescent="0.25">
      <c r="A5" t="s">
        <v>9</v>
      </c>
      <c r="B5" t="s">
        <v>10</v>
      </c>
      <c r="C5" t="s">
        <v>11</v>
      </c>
      <c r="D5" t="s">
        <v>12</v>
      </c>
      <c r="E5" t="s">
        <v>20</v>
      </c>
      <c r="F5" t="s">
        <v>21</v>
      </c>
      <c r="G5" t="s">
        <v>30</v>
      </c>
      <c r="H5" t="s">
        <v>31</v>
      </c>
      <c r="I5" t="s">
        <v>24</v>
      </c>
      <c r="J5" t="s">
        <v>25</v>
      </c>
    </row>
    <row r="6" spans="1:10" x14ac:dyDescent="0.25">
      <c r="A6" t="s">
        <v>9</v>
      </c>
      <c r="B6" t="s">
        <v>10</v>
      </c>
      <c r="C6" t="s">
        <v>11</v>
      </c>
      <c r="D6" t="s">
        <v>12</v>
      </c>
      <c r="E6" t="s">
        <v>20</v>
      </c>
      <c r="F6" t="s">
        <v>21</v>
      </c>
      <c r="G6" t="s">
        <v>32</v>
      </c>
      <c r="H6" t="s">
        <v>33</v>
      </c>
      <c r="I6" t="s">
        <v>24</v>
      </c>
      <c r="J6" t="s">
        <v>25</v>
      </c>
    </row>
    <row r="7" spans="1:10" x14ac:dyDescent="0.25">
      <c r="A7" t="s">
        <v>9</v>
      </c>
      <c r="B7" t="s">
        <v>10</v>
      </c>
      <c r="C7" t="s">
        <v>11</v>
      </c>
      <c r="D7" t="s">
        <v>12</v>
      </c>
      <c r="E7" t="s">
        <v>20</v>
      </c>
      <c r="F7" t="s">
        <v>21</v>
      </c>
      <c r="G7" t="s">
        <v>34</v>
      </c>
      <c r="H7" t="s">
        <v>35</v>
      </c>
      <c r="I7" t="s">
        <v>36</v>
      </c>
      <c r="J7" t="s">
        <v>37</v>
      </c>
    </row>
    <row r="8" spans="1:10" x14ac:dyDescent="0.25">
      <c r="A8" t="s">
        <v>9</v>
      </c>
      <c r="B8" t="s">
        <v>10</v>
      </c>
      <c r="C8" t="s">
        <v>11</v>
      </c>
      <c r="D8" t="s">
        <v>12</v>
      </c>
      <c r="E8" t="s">
        <v>20</v>
      </c>
      <c r="F8" t="s">
        <v>21</v>
      </c>
      <c r="G8" t="s">
        <v>38</v>
      </c>
      <c r="H8" t="s">
        <v>39</v>
      </c>
      <c r="I8" t="s">
        <v>24</v>
      </c>
      <c r="J8" t="s">
        <v>25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H23" sqref="H23"/>
    </sheetView>
  </sheetViews>
  <sheetFormatPr defaultRowHeight="15" x14ac:dyDescent="0.25"/>
  <cols>
    <col min="1" max="1" width="11" bestFit="1" customWidth="1"/>
    <col min="2" max="2" width="20.28515625" bestFit="1" customWidth="1"/>
    <col min="3" max="3" width="15.28515625" bestFit="1" customWidth="1"/>
    <col min="4" max="4" width="17.5703125" bestFit="1" customWidth="1"/>
    <col min="5" max="5" width="12.85546875" bestFit="1" customWidth="1"/>
    <col min="6" max="6" width="23.85546875" bestFit="1" customWidth="1"/>
    <col min="7" max="7" width="14" bestFit="1" customWidth="1"/>
    <col min="8" max="8" width="25.140625" bestFit="1" customWidth="1"/>
    <col min="9" max="9" width="9.28515625" bestFit="1" customWidth="1"/>
    <col min="10" max="10" width="255.7109375" bestFit="1" customWidth="1"/>
    <col min="11" max="11" width="10" bestFit="1" customWidth="1"/>
    <col min="13" max="13" width="13.5703125" bestFit="1" customWidth="1"/>
    <col min="14" max="14" width="11.28515625" bestFit="1" customWidth="1"/>
    <col min="15" max="15" width="13.5703125" bestFit="1" customWidth="1"/>
    <col min="16" max="16" width="11.7109375" bestFit="1" customWidth="1"/>
  </cols>
  <sheetData>
    <row r="1" spans="1:16" s="3" customFormat="1" ht="12.75" x14ac:dyDescent="0.2">
      <c r="A1" s="3" t="s">
        <v>5</v>
      </c>
      <c r="B1" s="3" t="s">
        <v>6</v>
      </c>
      <c r="C1" s="3" t="s">
        <v>7</v>
      </c>
      <c r="D1" s="3" t="s">
        <v>8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19</v>
      </c>
      <c r="J1" s="3" t="s">
        <v>40</v>
      </c>
      <c r="K1" s="3" t="s">
        <v>41</v>
      </c>
      <c r="L1" s="3" t="s">
        <v>42</v>
      </c>
      <c r="M1" s="3" t="s">
        <v>43</v>
      </c>
      <c r="N1" s="3" t="s">
        <v>44</v>
      </c>
      <c r="O1" s="3" t="s">
        <v>45</v>
      </c>
      <c r="P1" s="3" t="s">
        <v>46</v>
      </c>
    </row>
    <row r="2" spans="1:16" x14ac:dyDescent="0.25">
      <c r="A2" t="s">
        <v>9</v>
      </c>
      <c r="B2" t="s">
        <v>10</v>
      </c>
      <c r="C2" t="s">
        <v>11</v>
      </c>
      <c r="D2" t="s">
        <v>12</v>
      </c>
      <c r="E2" t="s">
        <v>20</v>
      </c>
      <c r="F2" t="s">
        <v>21</v>
      </c>
      <c r="G2" t="s">
        <v>26</v>
      </c>
      <c r="H2" t="s">
        <v>27</v>
      </c>
      <c r="I2" t="s">
        <v>47</v>
      </c>
      <c r="J2" t="s">
        <v>48</v>
      </c>
      <c r="K2" t="s">
        <v>49</v>
      </c>
      <c r="L2" t="s">
        <v>49</v>
      </c>
      <c r="M2" t="s">
        <v>50</v>
      </c>
      <c r="N2" t="s">
        <v>51</v>
      </c>
      <c r="O2" t="s">
        <v>2</v>
      </c>
      <c r="P2" t="s">
        <v>52</v>
      </c>
    </row>
    <row r="3" spans="1:16" x14ac:dyDescent="0.25">
      <c r="A3" t="s">
        <v>9</v>
      </c>
      <c r="B3" t="s">
        <v>10</v>
      </c>
      <c r="C3" t="s">
        <v>11</v>
      </c>
      <c r="D3" t="s">
        <v>12</v>
      </c>
      <c r="E3" t="s">
        <v>20</v>
      </c>
      <c r="F3" t="s">
        <v>21</v>
      </c>
      <c r="G3" t="s">
        <v>28</v>
      </c>
      <c r="H3" t="s">
        <v>29</v>
      </c>
      <c r="I3" t="s">
        <v>47</v>
      </c>
      <c r="J3" t="s">
        <v>53</v>
      </c>
      <c r="K3" t="s">
        <v>49</v>
      </c>
      <c r="L3" t="s">
        <v>54</v>
      </c>
      <c r="M3" t="s">
        <v>50</v>
      </c>
      <c r="N3" t="s">
        <v>51</v>
      </c>
      <c r="O3" t="s">
        <v>2</v>
      </c>
      <c r="P3" t="s">
        <v>52</v>
      </c>
    </row>
    <row r="4" spans="1:16" x14ac:dyDescent="0.25">
      <c r="A4" t="s">
        <v>9</v>
      </c>
      <c r="B4" t="s">
        <v>10</v>
      </c>
      <c r="C4" t="s">
        <v>11</v>
      </c>
      <c r="D4" t="s">
        <v>12</v>
      </c>
      <c r="E4" t="s">
        <v>20</v>
      </c>
      <c r="F4" t="s">
        <v>21</v>
      </c>
      <c r="G4" t="s">
        <v>28</v>
      </c>
      <c r="H4" t="s">
        <v>29</v>
      </c>
      <c r="I4" t="s">
        <v>47</v>
      </c>
      <c r="J4" t="s">
        <v>55</v>
      </c>
      <c r="K4" t="s">
        <v>49</v>
      </c>
      <c r="L4" t="s">
        <v>49</v>
      </c>
      <c r="M4" t="s">
        <v>50</v>
      </c>
      <c r="N4" t="s">
        <v>51</v>
      </c>
      <c r="O4" t="s">
        <v>2</v>
      </c>
      <c r="P4" t="s">
        <v>52</v>
      </c>
    </row>
    <row r="5" spans="1:16" x14ac:dyDescent="0.25">
      <c r="A5" t="s">
        <v>9</v>
      </c>
      <c r="B5" t="s">
        <v>10</v>
      </c>
      <c r="C5" t="s">
        <v>11</v>
      </c>
      <c r="D5" t="s">
        <v>12</v>
      </c>
      <c r="E5" t="s">
        <v>20</v>
      </c>
      <c r="F5" t="s">
        <v>21</v>
      </c>
      <c r="G5" t="s">
        <v>22</v>
      </c>
      <c r="H5" t="s">
        <v>23</v>
      </c>
      <c r="I5" t="s">
        <v>47</v>
      </c>
      <c r="J5" t="s">
        <v>56</v>
      </c>
      <c r="K5" t="s">
        <v>49</v>
      </c>
      <c r="L5" t="s">
        <v>49</v>
      </c>
      <c r="M5" t="s">
        <v>50</v>
      </c>
      <c r="N5" t="s">
        <v>51</v>
      </c>
      <c r="O5" t="s">
        <v>2</v>
      </c>
      <c r="P5" t="s">
        <v>52</v>
      </c>
    </row>
    <row r="6" spans="1:16" x14ac:dyDescent="0.25">
      <c r="A6" t="s">
        <v>9</v>
      </c>
      <c r="B6" t="s">
        <v>10</v>
      </c>
      <c r="C6" t="s">
        <v>11</v>
      </c>
      <c r="D6" t="s">
        <v>12</v>
      </c>
      <c r="E6" t="s">
        <v>20</v>
      </c>
      <c r="F6" t="s">
        <v>21</v>
      </c>
      <c r="G6" t="s">
        <v>28</v>
      </c>
      <c r="H6" t="s">
        <v>29</v>
      </c>
      <c r="I6" t="s">
        <v>47</v>
      </c>
      <c r="J6" t="s">
        <v>57</v>
      </c>
      <c r="K6" t="s">
        <v>49</v>
      </c>
      <c r="L6" t="s">
        <v>58</v>
      </c>
      <c r="M6" t="s">
        <v>2</v>
      </c>
      <c r="N6" t="s">
        <v>59</v>
      </c>
      <c r="O6" t="s">
        <v>2</v>
      </c>
      <c r="P6" t="s">
        <v>52</v>
      </c>
    </row>
    <row r="7" spans="1:16" x14ac:dyDescent="0.25">
      <c r="A7" t="s">
        <v>9</v>
      </c>
      <c r="B7" t="s">
        <v>10</v>
      </c>
      <c r="C7" t="s">
        <v>11</v>
      </c>
      <c r="D7" t="s">
        <v>12</v>
      </c>
      <c r="E7" t="s">
        <v>20</v>
      </c>
      <c r="F7" t="s">
        <v>21</v>
      </c>
      <c r="G7" t="s">
        <v>28</v>
      </c>
      <c r="H7" t="s">
        <v>29</v>
      </c>
      <c r="I7" t="s">
        <v>47</v>
      </c>
      <c r="J7" t="s">
        <v>60</v>
      </c>
      <c r="K7" t="s">
        <v>49</v>
      </c>
      <c r="L7" t="s">
        <v>58</v>
      </c>
      <c r="M7" t="s">
        <v>2</v>
      </c>
      <c r="N7" t="s">
        <v>59</v>
      </c>
      <c r="O7" t="s">
        <v>2</v>
      </c>
      <c r="P7" t="s">
        <v>52</v>
      </c>
    </row>
    <row r="8" spans="1:16" x14ac:dyDescent="0.25">
      <c r="A8" t="s">
        <v>9</v>
      </c>
      <c r="B8" t="s">
        <v>10</v>
      </c>
      <c r="C8" t="s">
        <v>11</v>
      </c>
      <c r="D8" t="s">
        <v>12</v>
      </c>
      <c r="E8" t="s">
        <v>20</v>
      </c>
      <c r="F8" t="s">
        <v>21</v>
      </c>
      <c r="G8" t="s">
        <v>28</v>
      </c>
      <c r="H8" t="s">
        <v>29</v>
      </c>
      <c r="I8" t="s">
        <v>47</v>
      </c>
      <c r="J8" t="s">
        <v>61</v>
      </c>
      <c r="K8" t="s">
        <v>49</v>
      </c>
      <c r="L8" t="s">
        <v>58</v>
      </c>
      <c r="M8" t="s">
        <v>2</v>
      </c>
      <c r="N8" t="s">
        <v>59</v>
      </c>
      <c r="O8" t="s">
        <v>2</v>
      </c>
      <c r="P8" t="s">
        <v>52</v>
      </c>
    </row>
    <row r="9" spans="1:16" x14ac:dyDescent="0.25">
      <c r="A9" t="s">
        <v>9</v>
      </c>
      <c r="B9" t="s">
        <v>10</v>
      </c>
      <c r="C9" t="s">
        <v>11</v>
      </c>
      <c r="D9" t="s">
        <v>12</v>
      </c>
      <c r="E9" t="s">
        <v>20</v>
      </c>
      <c r="F9" t="s">
        <v>21</v>
      </c>
      <c r="G9" t="s">
        <v>28</v>
      </c>
      <c r="H9" t="s">
        <v>29</v>
      </c>
      <c r="I9" t="s">
        <v>47</v>
      </c>
      <c r="J9" t="s">
        <v>62</v>
      </c>
      <c r="K9" t="s">
        <v>49</v>
      </c>
      <c r="L9" t="s">
        <v>58</v>
      </c>
      <c r="M9" t="s">
        <v>2</v>
      </c>
      <c r="N9" t="s">
        <v>59</v>
      </c>
      <c r="O9" t="s">
        <v>2</v>
      </c>
      <c r="P9" t="s">
        <v>52</v>
      </c>
    </row>
    <row r="10" spans="1:16" x14ac:dyDescent="0.25">
      <c r="A10" t="s">
        <v>9</v>
      </c>
      <c r="B10" t="s">
        <v>10</v>
      </c>
      <c r="C10" t="s">
        <v>11</v>
      </c>
      <c r="D10" t="s">
        <v>12</v>
      </c>
      <c r="E10" t="s">
        <v>20</v>
      </c>
      <c r="F10" t="s">
        <v>21</v>
      </c>
      <c r="G10" t="s">
        <v>28</v>
      </c>
      <c r="H10" t="s">
        <v>29</v>
      </c>
      <c r="I10" t="s">
        <v>47</v>
      </c>
      <c r="J10" t="s">
        <v>63</v>
      </c>
      <c r="K10" t="s">
        <v>49</v>
      </c>
      <c r="L10" t="s">
        <v>58</v>
      </c>
      <c r="M10" t="s">
        <v>2</v>
      </c>
      <c r="N10" t="s">
        <v>59</v>
      </c>
      <c r="O10" t="s">
        <v>2</v>
      </c>
      <c r="P10" t="s">
        <v>52</v>
      </c>
    </row>
    <row r="11" spans="1:16" x14ac:dyDescent="0.25">
      <c r="A11" t="s">
        <v>9</v>
      </c>
      <c r="B11" t="s">
        <v>10</v>
      </c>
      <c r="C11" t="s">
        <v>11</v>
      </c>
      <c r="D11" t="s">
        <v>12</v>
      </c>
      <c r="E11" t="s">
        <v>20</v>
      </c>
      <c r="F11" t="s">
        <v>21</v>
      </c>
      <c r="G11" t="s">
        <v>34</v>
      </c>
      <c r="H11" t="s">
        <v>35</v>
      </c>
      <c r="I11" t="s">
        <v>64</v>
      </c>
      <c r="J11" t="s">
        <v>65</v>
      </c>
      <c r="K11" t="s">
        <v>49</v>
      </c>
      <c r="L11" t="s">
        <v>66</v>
      </c>
      <c r="M11" t="s">
        <v>2</v>
      </c>
      <c r="N11" t="s">
        <v>67</v>
      </c>
      <c r="O11" t="s">
        <v>2</v>
      </c>
      <c r="P11" t="s">
        <v>52</v>
      </c>
    </row>
    <row r="12" spans="1:16" x14ac:dyDescent="0.25">
      <c r="A12" t="s">
        <v>9</v>
      </c>
      <c r="B12" t="s">
        <v>10</v>
      </c>
      <c r="C12" t="s">
        <v>11</v>
      </c>
      <c r="D12" t="s">
        <v>12</v>
      </c>
      <c r="E12" t="s">
        <v>20</v>
      </c>
      <c r="F12" t="s">
        <v>21</v>
      </c>
      <c r="G12" t="s">
        <v>38</v>
      </c>
      <c r="H12" t="s">
        <v>39</v>
      </c>
      <c r="I12" t="s">
        <v>47</v>
      </c>
      <c r="J12" t="s">
        <v>68</v>
      </c>
      <c r="K12" t="s">
        <v>69</v>
      </c>
      <c r="L12" t="s">
        <v>70</v>
      </c>
      <c r="M12" t="s">
        <v>2</v>
      </c>
      <c r="N12" t="s">
        <v>71</v>
      </c>
      <c r="O12" t="s">
        <v>2</v>
      </c>
      <c r="P12" t="s">
        <v>52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workbookViewId="0">
      <selection activeCell="D7" sqref="D7"/>
    </sheetView>
  </sheetViews>
  <sheetFormatPr defaultRowHeight="15" x14ac:dyDescent="0.25"/>
  <sheetData>
    <row r="1" spans="1:36" s="3" customFormat="1" ht="12.75" x14ac:dyDescent="0.2">
      <c r="A1" s="3" t="s">
        <v>72</v>
      </c>
      <c r="B1" s="3" t="s">
        <v>73</v>
      </c>
      <c r="C1" s="3" t="s">
        <v>74</v>
      </c>
      <c r="D1" s="3" t="s">
        <v>75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N1" s="3" t="s">
        <v>81</v>
      </c>
      <c r="O1" s="3" t="s">
        <v>82</v>
      </c>
      <c r="P1" s="3" t="s">
        <v>83</v>
      </c>
      <c r="Q1" s="3" t="s">
        <v>18</v>
      </c>
      <c r="R1" s="3" t="s">
        <v>19</v>
      </c>
      <c r="S1" s="3" t="s">
        <v>84</v>
      </c>
      <c r="T1" s="3" t="s">
        <v>85</v>
      </c>
      <c r="U1" s="3" t="s">
        <v>86</v>
      </c>
      <c r="V1" s="3" t="s">
        <v>87</v>
      </c>
      <c r="W1" s="3" t="s">
        <v>88</v>
      </c>
      <c r="X1" s="3" t="s">
        <v>89</v>
      </c>
      <c r="Y1" s="3" t="s">
        <v>90</v>
      </c>
      <c r="Z1" s="3" t="s">
        <v>91</v>
      </c>
      <c r="AA1" s="3" t="s">
        <v>41</v>
      </c>
      <c r="AB1" s="3" t="s">
        <v>92</v>
      </c>
      <c r="AC1" s="3" t="s">
        <v>93</v>
      </c>
      <c r="AD1" s="3" t="s">
        <v>94</v>
      </c>
      <c r="AE1" s="3" t="s">
        <v>43</v>
      </c>
      <c r="AF1" s="3" t="s">
        <v>44</v>
      </c>
      <c r="AG1" s="3" t="s">
        <v>45</v>
      </c>
      <c r="AH1" s="3" t="s">
        <v>46</v>
      </c>
      <c r="AI1" s="3" t="s">
        <v>95</v>
      </c>
      <c r="AJ1" s="3" t="s">
        <v>96</v>
      </c>
    </row>
    <row r="2" spans="1:36" x14ac:dyDescent="0.25">
      <c r="A2" t="s">
        <v>9</v>
      </c>
      <c r="B2" t="s">
        <v>10</v>
      </c>
      <c r="C2" t="s">
        <v>11</v>
      </c>
      <c r="D2" t="s">
        <v>12</v>
      </c>
      <c r="E2" t="s">
        <v>20</v>
      </c>
      <c r="F2" t="s">
        <v>21</v>
      </c>
      <c r="G2" t="s">
        <v>26</v>
      </c>
      <c r="H2" t="s">
        <v>27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47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97</v>
      </c>
      <c r="X2">
        <v>0</v>
      </c>
      <c r="Y2">
        <v>40000</v>
      </c>
      <c r="Z2">
        <v>0</v>
      </c>
      <c r="AA2" t="s">
        <v>110</v>
      </c>
      <c r="AB2">
        <v>5</v>
      </c>
      <c r="AC2" t="s">
        <v>111</v>
      </c>
      <c r="AD2" t="s">
        <v>112</v>
      </c>
      <c r="AE2" t="s">
        <v>2</v>
      </c>
      <c r="AF2" t="s">
        <v>113</v>
      </c>
      <c r="AG2" t="s">
        <v>2</v>
      </c>
      <c r="AH2" t="s">
        <v>67</v>
      </c>
      <c r="AI2" t="s">
        <v>114</v>
      </c>
      <c r="AJ2" t="s">
        <v>110</v>
      </c>
    </row>
    <row r="3" spans="1:36" x14ac:dyDescent="0.25">
      <c r="A3" t="s">
        <v>9</v>
      </c>
      <c r="B3" t="s">
        <v>10</v>
      </c>
      <c r="C3" t="s">
        <v>11</v>
      </c>
      <c r="D3" t="s">
        <v>12</v>
      </c>
      <c r="E3" t="s">
        <v>20</v>
      </c>
      <c r="F3" t="s">
        <v>21</v>
      </c>
      <c r="G3" t="s">
        <v>28</v>
      </c>
      <c r="H3" t="s">
        <v>29</v>
      </c>
      <c r="I3" t="s">
        <v>97</v>
      </c>
      <c r="J3" t="s">
        <v>98</v>
      </c>
      <c r="K3" t="s">
        <v>99</v>
      </c>
      <c r="L3" t="s">
        <v>100</v>
      </c>
      <c r="M3" t="s">
        <v>101</v>
      </c>
      <c r="N3" t="s">
        <v>102</v>
      </c>
      <c r="O3" t="s">
        <v>115</v>
      </c>
      <c r="P3" t="s">
        <v>116</v>
      </c>
      <c r="Q3" t="s">
        <v>47</v>
      </c>
      <c r="R3" t="s">
        <v>105</v>
      </c>
      <c r="S3" t="s">
        <v>117</v>
      </c>
      <c r="T3" t="s">
        <v>118</v>
      </c>
      <c r="U3" t="s">
        <v>119</v>
      </c>
      <c r="V3" t="s">
        <v>120</v>
      </c>
      <c r="W3" t="s">
        <v>97</v>
      </c>
      <c r="X3">
        <v>0</v>
      </c>
      <c r="Y3">
        <v>20000</v>
      </c>
      <c r="Z3">
        <v>1</v>
      </c>
      <c r="AA3" t="s">
        <v>110</v>
      </c>
      <c r="AB3">
        <v>3</v>
      </c>
      <c r="AC3" t="s">
        <v>121</v>
      </c>
      <c r="AD3" t="s">
        <v>112</v>
      </c>
      <c r="AE3" t="s">
        <v>2</v>
      </c>
      <c r="AF3" t="s">
        <v>113</v>
      </c>
      <c r="AG3" t="s">
        <v>2</v>
      </c>
      <c r="AH3" t="s">
        <v>67</v>
      </c>
      <c r="AI3" t="s">
        <v>122</v>
      </c>
      <c r="AJ3" t="s">
        <v>110</v>
      </c>
    </row>
    <row r="4" spans="1:36" x14ac:dyDescent="0.25">
      <c r="A4" t="s">
        <v>9</v>
      </c>
      <c r="B4" t="s">
        <v>10</v>
      </c>
      <c r="C4" t="s">
        <v>11</v>
      </c>
      <c r="D4" t="s">
        <v>12</v>
      </c>
      <c r="E4" t="s">
        <v>20</v>
      </c>
      <c r="F4" t="s">
        <v>21</v>
      </c>
      <c r="G4" t="s">
        <v>32</v>
      </c>
      <c r="H4" t="s">
        <v>33</v>
      </c>
      <c r="I4" t="s">
        <v>97</v>
      </c>
      <c r="J4" t="s">
        <v>98</v>
      </c>
      <c r="K4" t="s">
        <v>99</v>
      </c>
      <c r="L4" t="s">
        <v>100</v>
      </c>
      <c r="M4" t="s">
        <v>101</v>
      </c>
      <c r="N4" t="s">
        <v>102</v>
      </c>
      <c r="O4" t="s">
        <v>103</v>
      </c>
      <c r="P4" t="s">
        <v>104</v>
      </c>
      <c r="Q4" t="s">
        <v>47</v>
      </c>
      <c r="R4" t="s">
        <v>105</v>
      </c>
      <c r="S4" t="s">
        <v>123</v>
      </c>
      <c r="T4" t="s">
        <v>124</v>
      </c>
      <c r="U4" t="s">
        <v>99</v>
      </c>
      <c r="V4" t="s">
        <v>125</v>
      </c>
      <c r="W4" t="s">
        <v>97</v>
      </c>
      <c r="X4">
        <v>0</v>
      </c>
      <c r="Y4">
        <v>5000</v>
      </c>
      <c r="Z4">
        <v>0</v>
      </c>
      <c r="AA4" t="s">
        <v>110</v>
      </c>
      <c r="AB4">
        <v>5</v>
      </c>
      <c r="AC4" t="s">
        <v>111</v>
      </c>
      <c r="AD4" t="s">
        <v>112</v>
      </c>
      <c r="AE4" t="s">
        <v>2</v>
      </c>
      <c r="AF4" t="s">
        <v>113</v>
      </c>
      <c r="AG4" t="s">
        <v>2</v>
      </c>
      <c r="AH4" t="s">
        <v>126</v>
      </c>
      <c r="AI4" t="s">
        <v>127</v>
      </c>
      <c r="AJ4" t="s">
        <v>110</v>
      </c>
    </row>
    <row r="5" spans="1:36" x14ac:dyDescent="0.25">
      <c r="A5" t="s">
        <v>9</v>
      </c>
      <c r="B5" t="s">
        <v>10</v>
      </c>
      <c r="C5" t="s">
        <v>11</v>
      </c>
      <c r="D5" t="s">
        <v>12</v>
      </c>
      <c r="E5" t="s">
        <v>20</v>
      </c>
      <c r="F5" t="s">
        <v>21</v>
      </c>
      <c r="G5" t="s">
        <v>38</v>
      </c>
      <c r="H5" t="s">
        <v>39</v>
      </c>
      <c r="I5" t="s">
        <v>97</v>
      </c>
      <c r="J5" t="s">
        <v>98</v>
      </c>
      <c r="K5" t="s">
        <v>99</v>
      </c>
      <c r="L5" t="s">
        <v>100</v>
      </c>
      <c r="M5" t="s">
        <v>101</v>
      </c>
      <c r="N5" t="s">
        <v>102</v>
      </c>
      <c r="O5" t="s">
        <v>103</v>
      </c>
      <c r="P5" t="s">
        <v>104</v>
      </c>
      <c r="Q5" t="s">
        <v>47</v>
      </c>
      <c r="R5" t="s">
        <v>105</v>
      </c>
      <c r="S5" t="s">
        <v>128</v>
      </c>
      <c r="T5" t="s">
        <v>129</v>
      </c>
      <c r="U5" t="s">
        <v>99</v>
      </c>
      <c r="V5" t="s">
        <v>125</v>
      </c>
      <c r="W5" t="s">
        <v>97</v>
      </c>
      <c r="X5">
        <v>0</v>
      </c>
      <c r="Y5">
        <v>52000</v>
      </c>
      <c r="Z5">
        <v>0</v>
      </c>
      <c r="AA5" t="s">
        <v>110</v>
      </c>
      <c r="AB5">
        <v>5</v>
      </c>
      <c r="AC5" t="s">
        <v>111</v>
      </c>
      <c r="AD5" t="s">
        <v>112</v>
      </c>
      <c r="AE5" t="s">
        <v>2</v>
      </c>
      <c r="AF5" t="s">
        <v>113</v>
      </c>
      <c r="AG5" t="s">
        <v>2</v>
      </c>
      <c r="AH5" t="s">
        <v>67</v>
      </c>
      <c r="AI5" t="s">
        <v>130</v>
      </c>
      <c r="AJ5" t="s">
        <v>110</v>
      </c>
    </row>
    <row r="6" spans="1:36" x14ac:dyDescent="0.25">
      <c r="A6" t="s">
        <v>9</v>
      </c>
      <c r="B6" t="s">
        <v>10</v>
      </c>
      <c r="C6" t="s">
        <v>11</v>
      </c>
      <c r="D6" t="s">
        <v>12</v>
      </c>
      <c r="E6" t="s">
        <v>20</v>
      </c>
      <c r="F6" t="s">
        <v>21</v>
      </c>
      <c r="G6" t="s">
        <v>28</v>
      </c>
      <c r="H6" t="s">
        <v>29</v>
      </c>
      <c r="I6" t="s">
        <v>97</v>
      </c>
      <c r="J6" t="s">
        <v>98</v>
      </c>
      <c r="K6" t="s">
        <v>99</v>
      </c>
      <c r="L6" t="s">
        <v>100</v>
      </c>
      <c r="M6" t="s">
        <v>101</v>
      </c>
      <c r="N6" t="s">
        <v>102</v>
      </c>
      <c r="O6" t="s">
        <v>115</v>
      </c>
      <c r="P6" t="s">
        <v>116</v>
      </c>
      <c r="Q6" t="s">
        <v>47</v>
      </c>
      <c r="R6" t="s">
        <v>105</v>
      </c>
      <c r="S6" t="s">
        <v>117</v>
      </c>
      <c r="T6" t="s">
        <v>118</v>
      </c>
      <c r="U6" t="s">
        <v>119</v>
      </c>
      <c r="V6" t="s">
        <v>120</v>
      </c>
      <c r="W6" t="s">
        <v>97</v>
      </c>
      <c r="X6">
        <v>0</v>
      </c>
      <c r="Y6">
        <v>20000</v>
      </c>
      <c r="Z6">
        <v>1</v>
      </c>
      <c r="AA6" t="s">
        <v>131</v>
      </c>
      <c r="AB6">
        <v>3</v>
      </c>
      <c r="AC6" t="s">
        <v>121</v>
      </c>
      <c r="AD6" t="s">
        <v>112</v>
      </c>
      <c r="AE6" t="s">
        <v>2</v>
      </c>
      <c r="AF6" t="s">
        <v>113</v>
      </c>
      <c r="AG6" t="s">
        <v>2</v>
      </c>
      <c r="AH6" t="s">
        <v>67</v>
      </c>
      <c r="AI6" t="s">
        <v>122</v>
      </c>
      <c r="AJ6" t="s">
        <v>110</v>
      </c>
    </row>
    <row r="7" spans="1:36" x14ac:dyDescent="0.25">
      <c r="A7" t="s">
        <v>9</v>
      </c>
      <c r="B7" t="s">
        <v>10</v>
      </c>
      <c r="C7" t="s">
        <v>11</v>
      </c>
      <c r="D7" t="s">
        <v>12</v>
      </c>
      <c r="E7" t="s">
        <v>20</v>
      </c>
      <c r="F7" t="s">
        <v>21</v>
      </c>
      <c r="G7" t="s">
        <v>32</v>
      </c>
      <c r="H7" t="s">
        <v>33</v>
      </c>
      <c r="I7" t="s">
        <v>97</v>
      </c>
      <c r="J7" t="s">
        <v>98</v>
      </c>
      <c r="K7" t="s">
        <v>99</v>
      </c>
      <c r="L7" t="s">
        <v>100</v>
      </c>
      <c r="M7" t="s">
        <v>101</v>
      </c>
      <c r="N7" t="s">
        <v>102</v>
      </c>
      <c r="O7" t="s">
        <v>103</v>
      </c>
      <c r="P7" t="s">
        <v>104</v>
      </c>
      <c r="Q7" t="s">
        <v>47</v>
      </c>
      <c r="R7" t="s">
        <v>105</v>
      </c>
      <c r="S7" t="s">
        <v>128</v>
      </c>
      <c r="T7" t="s">
        <v>132</v>
      </c>
      <c r="U7" t="s">
        <v>133</v>
      </c>
      <c r="V7" t="s">
        <v>134</v>
      </c>
      <c r="W7" t="s">
        <v>97</v>
      </c>
      <c r="X7">
        <v>0</v>
      </c>
      <c r="Y7">
        <v>30000</v>
      </c>
      <c r="Z7">
        <v>25</v>
      </c>
      <c r="AA7" t="s">
        <v>131</v>
      </c>
      <c r="AB7">
        <v>3</v>
      </c>
      <c r="AC7" t="s">
        <v>121</v>
      </c>
      <c r="AD7" t="s">
        <v>112</v>
      </c>
      <c r="AE7" t="s">
        <v>2</v>
      </c>
      <c r="AF7" t="s">
        <v>113</v>
      </c>
      <c r="AG7" t="s">
        <v>2</v>
      </c>
      <c r="AH7" t="s">
        <v>67</v>
      </c>
      <c r="AI7" t="s">
        <v>135</v>
      </c>
      <c r="AJ7" t="s">
        <v>131</v>
      </c>
    </row>
    <row r="8" spans="1:36" x14ac:dyDescent="0.25">
      <c r="A8" t="s">
        <v>9</v>
      </c>
      <c r="B8" t="s">
        <v>10</v>
      </c>
      <c r="C8" t="s">
        <v>11</v>
      </c>
      <c r="D8" t="s">
        <v>12</v>
      </c>
      <c r="E8" t="s">
        <v>20</v>
      </c>
      <c r="F8" t="s">
        <v>21</v>
      </c>
      <c r="G8" t="s">
        <v>28</v>
      </c>
      <c r="H8" t="s">
        <v>29</v>
      </c>
      <c r="I8" t="s">
        <v>97</v>
      </c>
      <c r="J8" t="s">
        <v>98</v>
      </c>
      <c r="K8" t="s">
        <v>99</v>
      </c>
      <c r="L8" t="s">
        <v>100</v>
      </c>
      <c r="M8" t="s">
        <v>101</v>
      </c>
      <c r="N8" t="s">
        <v>102</v>
      </c>
      <c r="O8" t="s">
        <v>115</v>
      </c>
      <c r="P8" t="s">
        <v>116</v>
      </c>
      <c r="Q8" t="s">
        <v>47</v>
      </c>
      <c r="R8" t="s">
        <v>105</v>
      </c>
      <c r="S8" t="s">
        <v>117</v>
      </c>
      <c r="T8" t="s">
        <v>118</v>
      </c>
      <c r="U8" t="s">
        <v>119</v>
      </c>
      <c r="V8" t="s">
        <v>120</v>
      </c>
      <c r="W8" t="s">
        <v>97</v>
      </c>
      <c r="X8">
        <v>0</v>
      </c>
      <c r="Y8">
        <v>20000</v>
      </c>
      <c r="Z8">
        <v>1</v>
      </c>
      <c r="AA8" t="s">
        <v>136</v>
      </c>
      <c r="AB8">
        <v>3</v>
      </c>
      <c r="AC8" t="s">
        <v>121</v>
      </c>
      <c r="AD8" t="s">
        <v>112</v>
      </c>
      <c r="AE8" t="s">
        <v>2</v>
      </c>
      <c r="AF8" t="s">
        <v>113</v>
      </c>
      <c r="AG8" t="s">
        <v>2</v>
      </c>
      <c r="AH8" t="s">
        <v>67</v>
      </c>
      <c r="AI8" t="s">
        <v>122</v>
      </c>
      <c r="AJ8" t="s">
        <v>110</v>
      </c>
    </row>
    <row r="9" spans="1:36" x14ac:dyDescent="0.25">
      <c r="A9" t="s">
        <v>9</v>
      </c>
      <c r="B9" t="s">
        <v>10</v>
      </c>
      <c r="C9" t="s">
        <v>11</v>
      </c>
      <c r="D9" t="s">
        <v>12</v>
      </c>
      <c r="E9" t="s">
        <v>20</v>
      </c>
      <c r="F9" t="s">
        <v>21</v>
      </c>
      <c r="G9" t="s">
        <v>30</v>
      </c>
      <c r="H9" t="s">
        <v>31</v>
      </c>
      <c r="I9" t="s">
        <v>97</v>
      </c>
      <c r="J9" t="s">
        <v>98</v>
      </c>
      <c r="K9" t="s">
        <v>99</v>
      </c>
      <c r="L9" t="s">
        <v>100</v>
      </c>
      <c r="M9" t="s">
        <v>101</v>
      </c>
      <c r="N9" t="s">
        <v>102</v>
      </c>
      <c r="O9" t="s">
        <v>137</v>
      </c>
      <c r="P9" t="s">
        <v>138</v>
      </c>
      <c r="Q9" t="s">
        <v>47</v>
      </c>
      <c r="R9" t="s">
        <v>105</v>
      </c>
      <c r="S9" t="s">
        <v>128</v>
      </c>
      <c r="T9" t="s">
        <v>139</v>
      </c>
      <c r="U9" t="s">
        <v>140</v>
      </c>
      <c r="V9" t="s">
        <v>141</v>
      </c>
      <c r="W9" t="s">
        <v>97</v>
      </c>
      <c r="X9">
        <v>0</v>
      </c>
      <c r="Y9">
        <v>400000</v>
      </c>
      <c r="Z9">
        <v>0</v>
      </c>
      <c r="AA9" t="s">
        <v>136</v>
      </c>
      <c r="AB9">
        <v>2</v>
      </c>
      <c r="AC9" t="s">
        <v>142</v>
      </c>
      <c r="AD9" t="s">
        <v>112</v>
      </c>
      <c r="AE9" t="s">
        <v>2</v>
      </c>
      <c r="AF9" t="s">
        <v>113</v>
      </c>
      <c r="AG9" t="s">
        <v>2</v>
      </c>
      <c r="AH9" t="s">
        <v>126</v>
      </c>
      <c r="AI9" t="s">
        <v>143</v>
      </c>
      <c r="AJ9" t="s">
        <v>136</v>
      </c>
    </row>
    <row r="10" spans="1:36" x14ac:dyDescent="0.25">
      <c r="A10" t="s">
        <v>9</v>
      </c>
      <c r="B10" t="s">
        <v>10</v>
      </c>
      <c r="C10" t="s">
        <v>11</v>
      </c>
      <c r="D10" t="s">
        <v>12</v>
      </c>
      <c r="E10" t="s">
        <v>20</v>
      </c>
      <c r="F10" t="s">
        <v>21</v>
      </c>
      <c r="G10" t="s">
        <v>28</v>
      </c>
      <c r="H10" t="s">
        <v>29</v>
      </c>
      <c r="I10" t="s">
        <v>97</v>
      </c>
      <c r="J10" t="s">
        <v>98</v>
      </c>
      <c r="K10" t="s">
        <v>99</v>
      </c>
      <c r="L10" t="s">
        <v>100</v>
      </c>
      <c r="M10" t="s">
        <v>101</v>
      </c>
      <c r="N10" t="s">
        <v>102</v>
      </c>
      <c r="O10" t="s">
        <v>103</v>
      </c>
      <c r="P10" t="s">
        <v>104</v>
      </c>
      <c r="Q10" t="s">
        <v>47</v>
      </c>
      <c r="R10" t="s">
        <v>105</v>
      </c>
      <c r="S10" t="s">
        <v>144</v>
      </c>
      <c r="T10" t="s">
        <v>145</v>
      </c>
      <c r="U10" t="s">
        <v>146</v>
      </c>
      <c r="V10" t="s">
        <v>147</v>
      </c>
      <c r="W10" t="s">
        <v>97</v>
      </c>
      <c r="X10">
        <v>2</v>
      </c>
      <c r="Y10">
        <v>10000</v>
      </c>
      <c r="Z10">
        <v>7</v>
      </c>
      <c r="AA10" t="s">
        <v>148</v>
      </c>
      <c r="AB10">
        <v>5</v>
      </c>
      <c r="AC10" t="s">
        <v>111</v>
      </c>
      <c r="AD10" t="s">
        <v>112</v>
      </c>
      <c r="AE10" t="s">
        <v>2</v>
      </c>
      <c r="AF10" t="s">
        <v>113</v>
      </c>
      <c r="AG10" t="s">
        <v>2</v>
      </c>
      <c r="AH10" t="s">
        <v>67</v>
      </c>
      <c r="AI10" t="s">
        <v>149</v>
      </c>
      <c r="AJ10" t="s">
        <v>148</v>
      </c>
    </row>
    <row r="11" spans="1:36" x14ac:dyDescent="0.25">
      <c r="A11" t="s">
        <v>9</v>
      </c>
      <c r="B11" t="s">
        <v>10</v>
      </c>
      <c r="C11" t="s">
        <v>11</v>
      </c>
      <c r="D11" t="s">
        <v>12</v>
      </c>
      <c r="E11" t="s">
        <v>20</v>
      </c>
      <c r="F11" t="s">
        <v>21</v>
      </c>
      <c r="G11" t="s">
        <v>28</v>
      </c>
      <c r="H11" t="s">
        <v>29</v>
      </c>
      <c r="I11" t="s">
        <v>97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  <c r="O11" t="s">
        <v>115</v>
      </c>
      <c r="P11" t="s">
        <v>116</v>
      </c>
      <c r="Q11" t="s">
        <v>47</v>
      </c>
      <c r="R11" t="s">
        <v>105</v>
      </c>
      <c r="S11" t="s">
        <v>117</v>
      </c>
      <c r="T11" t="s">
        <v>118</v>
      </c>
      <c r="U11" t="s">
        <v>119</v>
      </c>
      <c r="V11" t="s">
        <v>120</v>
      </c>
      <c r="W11" t="s">
        <v>97</v>
      </c>
      <c r="X11">
        <v>0</v>
      </c>
      <c r="Y11">
        <v>20000</v>
      </c>
      <c r="Z11">
        <v>1</v>
      </c>
      <c r="AA11" t="s">
        <v>148</v>
      </c>
      <c r="AB11">
        <v>3</v>
      </c>
      <c r="AC11" t="s">
        <v>121</v>
      </c>
      <c r="AD11" t="s">
        <v>112</v>
      </c>
      <c r="AE11" t="s">
        <v>2</v>
      </c>
      <c r="AF11" t="s">
        <v>113</v>
      </c>
      <c r="AG11" t="s">
        <v>2</v>
      </c>
      <c r="AH11" t="s">
        <v>67</v>
      </c>
      <c r="AI11" t="s">
        <v>122</v>
      </c>
      <c r="AJ11" t="s">
        <v>110</v>
      </c>
    </row>
    <row r="12" spans="1:36" x14ac:dyDescent="0.25">
      <c r="A12" t="s">
        <v>9</v>
      </c>
      <c r="B12" t="s">
        <v>10</v>
      </c>
      <c r="C12" t="s">
        <v>11</v>
      </c>
      <c r="D12" t="s">
        <v>12</v>
      </c>
      <c r="E12" t="s">
        <v>20</v>
      </c>
      <c r="F12" t="s">
        <v>21</v>
      </c>
      <c r="G12" t="s">
        <v>30</v>
      </c>
      <c r="H12" t="s">
        <v>31</v>
      </c>
      <c r="I12" t="s">
        <v>97</v>
      </c>
      <c r="J12" t="s">
        <v>98</v>
      </c>
      <c r="K12" t="s">
        <v>99</v>
      </c>
      <c r="L12" t="s">
        <v>100</v>
      </c>
      <c r="M12" t="s">
        <v>101</v>
      </c>
      <c r="N12" t="s">
        <v>102</v>
      </c>
      <c r="O12" t="s">
        <v>103</v>
      </c>
      <c r="P12" t="s">
        <v>104</v>
      </c>
      <c r="Q12" t="s">
        <v>47</v>
      </c>
      <c r="R12" t="s">
        <v>105</v>
      </c>
      <c r="S12" t="s">
        <v>150</v>
      </c>
      <c r="T12" t="s">
        <v>151</v>
      </c>
      <c r="U12" t="s">
        <v>152</v>
      </c>
      <c r="V12" t="s">
        <v>153</v>
      </c>
      <c r="W12" t="s">
        <v>97</v>
      </c>
      <c r="X12">
        <v>0</v>
      </c>
      <c r="Y12">
        <v>35000</v>
      </c>
      <c r="Z12">
        <v>0</v>
      </c>
      <c r="AA12" t="s">
        <v>148</v>
      </c>
      <c r="AB12">
        <v>5</v>
      </c>
      <c r="AC12" t="s">
        <v>111</v>
      </c>
      <c r="AD12" t="s">
        <v>112</v>
      </c>
      <c r="AE12" t="s">
        <v>2</v>
      </c>
      <c r="AF12" t="s">
        <v>113</v>
      </c>
      <c r="AG12" t="s">
        <v>2</v>
      </c>
      <c r="AH12" t="s">
        <v>67</v>
      </c>
      <c r="AI12" t="s">
        <v>154</v>
      </c>
      <c r="AJ12" t="s">
        <v>148</v>
      </c>
    </row>
    <row r="13" spans="1:36" x14ac:dyDescent="0.25">
      <c r="A13" t="s">
        <v>9</v>
      </c>
      <c r="B13" t="s">
        <v>10</v>
      </c>
      <c r="C13" t="s">
        <v>11</v>
      </c>
      <c r="D13" t="s">
        <v>12</v>
      </c>
      <c r="E13" t="s">
        <v>20</v>
      </c>
      <c r="F13" t="s">
        <v>21</v>
      </c>
      <c r="G13" t="s">
        <v>28</v>
      </c>
      <c r="H13" t="s">
        <v>29</v>
      </c>
      <c r="I13" t="s">
        <v>97</v>
      </c>
      <c r="J13" t="s">
        <v>98</v>
      </c>
      <c r="K13" t="s">
        <v>99</v>
      </c>
      <c r="L13" t="s">
        <v>100</v>
      </c>
      <c r="M13" t="s">
        <v>101</v>
      </c>
      <c r="N13" t="s">
        <v>102</v>
      </c>
      <c r="O13" t="s">
        <v>115</v>
      </c>
      <c r="P13" t="s">
        <v>116</v>
      </c>
      <c r="Q13" t="s">
        <v>47</v>
      </c>
      <c r="R13" t="s">
        <v>105</v>
      </c>
      <c r="S13" t="s">
        <v>117</v>
      </c>
      <c r="T13" t="s">
        <v>118</v>
      </c>
      <c r="U13" t="s">
        <v>119</v>
      </c>
      <c r="V13" t="s">
        <v>120</v>
      </c>
      <c r="W13" t="s">
        <v>97</v>
      </c>
      <c r="X13">
        <v>0</v>
      </c>
      <c r="Y13">
        <v>20000</v>
      </c>
      <c r="Z13">
        <v>1</v>
      </c>
      <c r="AA13" t="s">
        <v>155</v>
      </c>
      <c r="AB13">
        <v>3</v>
      </c>
      <c r="AC13" t="s">
        <v>121</v>
      </c>
      <c r="AD13" t="s">
        <v>112</v>
      </c>
      <c r="AE13" t="s">
        <v>2</v>
      </c>
      <c r="AF13" t="s">
        <v>113</v>
      </c>
      <c r="AG13" t="s">
        <v>2</v>
      </c>
      <c r="AH13" t="s">
        <v>67</v>
      </c>
      <c r="AI13" t="s">
        <v>122</v>
      </c>
      <c r="AJ13" t="s">
        <v>110</v>
      </c>
    </row>
    <row r="14" spans="1:36" x14ac:dyDescent="0.25">
      <c r="A14" t="s">
        <v>9</v>
      </c>
      <c r="B14" t="s">
        <v>10</v>
      </c>
      <c r="C14" t="s">
        <v>11</v>
      </c>
      <c r="D14" t="s">
        <v>12</v>
      </c>
      <c r="E14" t="s">
        <v>20</v>
      </c>
      <c r="F14" t="s">
        <v>21</v>
      </c>
      <c r="G14" t="s">
        <v>30</v>
      </c>
      <c r="H14" t="s">
        <v>31</v>
      </c>
      <c r="I14" t="s">
        <v>97</v>
      </c>
      <c r="J14" t="s">
        <v>98</v>
      </c>
      <c r="K14" t="s">
        <v>99</v>
      </c>
      <c r="L14" t="s">
        <v>100</v>
      </c>
      <c r="M14" t="s">
        <v>101</v>
      </c>
      <c r="N14" t="s">
        <v>102</v>
      </c>
      <c r="O14" t="s">
        <v>156</v>
      </c>
      <c r="P14" t="s">
        <v>157</v>
      </c>
      <c r="Q14" t="s">
        <v>47</v>
      </c>
      <c r="R14" t="s">
        <v>105</v>
      </c>
      <c r="S14" t="s">
        <v>158</v>
      </c>
      <c r="T14" t="s">
        <v>159</v>
      </c>
      <c r="U14" t="s">
        <v>160</v>
      </c>
      <c r="V14" t="s">
        <v>161</v>
      </c>
      <c r="W14" t="s">
        <v>97</v>
      </c>
      <c r="X14">
        <v>0</v>
      </c>
      <c r="Y14">
        <v>12000</v>
      </c>
      <c r="Z14">
        <v>10</v>
      </c>
      <c r="AA14" t="s">
        <v>155</v>
      </c>
      <c r="AB14">
        <v>5</v>
      </c>
      <c r="AC14" t="s">
        <v>111</v>
      </c>
      <c r="AD14" t="s">
        <v>112</v>
      </c>
      <c r="AE14" t="s">
        <v>2</v>
      </c>
      <c r="AF14" t="s">
        <v>113</v>
      </c>
      <c r="AG14" t="s">
        <v>2</v>
      </c>
      <c r="AH14" t="s">
        <v>162</v>
      </c>
      <c r="AI14" t="s">
        <v>163</v>
      </c>
      <c r="AJ14" t="s">
        <v>155</v>
      </c>
    </row>
    <row r="15" spans="1:36" x14ac:dyDescent="0.25">
      <c r="A15" t="s">
        <v>9</v>
      </c>
      <c r="B15" t="s">
        <v>10</v>
      </c>
      <c r="C15" t="s">
        <v>11</v>
      </c>
      <c r="D15" t="s">
        <v>12</v>
      </c>
      <c r="E15" t="s">
        <v>20</v>
      </c>
      <c r="F15" t="s">
        <v>21</v>
      </c>
      <c r="G15" t="s">
        <v>32</v>
      </c>
      <c r="H15" t="s">
        <v>33</v>
      </c>
      <c r="I15" t="s">
        <v>97</v>
      </c>
      <c r="J15" t="s">
        <v>98</v>
      </c>
      <c r="K15" t="s">
        <v>99</v>
      </c>
      <c r="L15" t="s">
        <v>100</v>
      </c>
      <c r="M15" t="s">
        <v>101</v>
      </c>
      <c r="N15" t="s">
        <v>102</v>
      </c>
      <c r="O15" t="s">
        <v>156</v>
      </c>
      <c r="P15" t="s">
        <v>157</v>
      </c>
      <c r="Q15" t="s">
        <v>47</v>
      </c>
      <c r="R15" t="s">
        <v>105</v>
      </c>
      <c r="S15" t="s">
        <v>128</v>
      </c>
      <c r="T15" t="s">
        <v>164</v>
      </c>
      <c r="U15" t="s">
        <v>160</v>
      </c>
      <c r="V15" t="s">
        <v>161</v>
      </c>
      <c r="W15" t="s">
        <v>97</v>
      </c>
      <c r="X15">
        <v>0</v>
      </c>
      <c r="Y15">
        <v>12000</v>
      </c>
      <c r="Z15">
        <v>0</v>
      </c>
      <c r="AA15" t="s">
        <v>155</v>
      </c>
      <c r="AB15">
        <v>5</v>
      </c>
      <c r="AC15" t="s">
        <v>111</v>
      </c>
      <c r="AD15" t="s">
        <v>112</v>
      </c>
      <c r="AE15" t="s">
        <v>2</v>
      </c>
      <c r="AF15" t="s">
        <v>113</v>
      </c>
      <c r="AG15" t="s">
        <v>2</v>
      </c>
      <c r="AH15" t="s">
        <v>162</v>
      </c>
      <c r="AI15" t="s">
        <v>165</v>
      </c>
      <c r="AJ15" t="s">
        <v>155</v>
      </c>
    </row>
    <row r="16" spans="1:36" x14ac:dyDescent="0.25">
      <c r="A16" t="s">
        <v>9</v>
      </c>
      <c r="B16" t="s">
        <v>10</v>
      </c>
      <c r="C16" t="s">
        <v>11</v>
      </c>
      <c r="D16" t="s">
        <v>12</v>
      </c>
      <c r="E16" t="s">
        <v>20</v>
      </c>
      <c r="F16" t="s">
        <v>21</v>
      </c>
      <c r="G16" t="s">
        <v>32</v>
      </c>
      <c r="H16" t="s">
        <v>33</v>
      </c>
      <c r="I16" t="s">
        <v>97</v>
      </c>
      <c r="J16" t="s">
        <v>98</v>
      </c>
      <c r="K16" t="s">
        <v>99</v>
      </c>
      <c r="L16" t="s">
        <v>100</v>
      </c>
      <c r="M16" t="s">
        <v>101</v>
      </c>
      <c r="N16" t="s">
        <v>102</v>
      </c>
      <c r="O16" t="s">
        <v>156</v>
      </c>
      <c r="P16" t="s">
        <v>157</v>
      </c>
      <c r="Q16" t="s">
        <v>47</v>
      </c>
      <c r="R16" t="s">
        <v>105</v>
      </c>
      <c r="S16" t="s">
        <v>128</v>
      </c>
      <c r="T16" t="s">
        <v>166</v>
      </c>
      <c r="U16" t="s">
        <v>160</v>
      </c>
      <c r="V16" t="s">
        <v>161</v>
      </c>
      <c r="W16" t="s">
        <v>97</v>
      </c>
      <c r="X16">
        <v>0</v>
      </c>
      <c r="Y16">
        <v>30000</v>
      </c>
      <c r="Z16">
        <v>0</v>
      </c>
      <c r="AA16" t="s">
        <v>155</v>
      </c>
      <c r="AB16">
        <v>5</v>
      </c>
      <c r="AC16" t="s">
        <v>111</v>
      </c>
      <c r="AD16" t="s">
        <v>112</v>
      </c>
      <c r="AE16" t="s">
        <v>2</v>
      </c>
      <c r="AF16" t="s">
        <v>113</v>
      </c>
      <c r="AG16" t="s">
        <v>2</v>
      </c>
      <c r="AH16" t="s">
        <v>67</v>
      </c>
      <c r="AI16" t="s">
        <v>167</v>
      </c>
      <c r="AJ16" t="s">
        <v>155</v>
      </c>
    </row>
    <row r="17" spans="1:36" x14ac:dyDescent="0.25">
      <c r="A17" t="s">
        <v>9</v>
      </c>
      <c r="B17" t="s">
        <v>10</v>
      </c>
      <c r="C17" t="s">
        <v>11</v>
      </c>
      <c r="D17" t="s">
        <v>12</v>
      </c>
      <c r="E17" t="s">
        <v>20</v>
      </c>
      <c r="F17" t="s">
        <v>21</v>
      </c>
      <c r="G17" t="s">
        <v>28</v>
      </c>
      <c r="H17" t="s">
        <v>29</v>
      </c>
      <c r="I17" t="s">
        <v>97</v>
      </c>
      <c r="J17" t="s">
        <v>98</v>
      </c>
      <c r="K17" t="s">
        <v>99</v>
      </c>
      <c r="L17" t="s">
        <v>100</v>
      </c>
      <c r="M17" t="s">
        <v>101</v>
      </c>
      <c r="N17" t="s">
        <v>102</v>
      </c>
      <c r="O17" t="s">
        <v>115</v>
      </c>
      <c r="P17" t="s">
        <v>116</v>
      </c>
      <c r="Q17" t="s">
        <v>47</v>
      </c>
      <c r="R17" t="s">
        <v>105</v>
      </c>
      <c r="S17" t="s">
        <v>117</v>
      </c>
      <c r="T17" t="s">
        <v>118</v>
      </c>
      <c r="U17" t="s">
        <v>119</v>
      </c>
      <c r="V17" t="s">
        <v>120</v>
      </c>
      <c r="W17" t="s">
        <v>97</v>
      </c>
      <c r="X17">
        <v>0</v>
      </c>
      <c r="Y17">
        <v>20000</v>
      </c>
      <c r="Z17">
        <v>1</v>
      </c>
      <c r="AA17" t="s">
        <v>168</v>
      </c>
      <c r="AB17">
        <v>3</v>
      </c>
      <c r="AC17" t="s">
        <v>121</v>
      </c>
      <c r="AD17" t="s">
        <v>112</v>
      </c>
      <c r="AE17" t="s">
        <v>2</v>
      </c>
      <c r="AF17" t="s">
        <v>113</v>
      </c>
      <c r="AG17" t="s">
        <v>2</v>
      </c>
      <c r="AH17" t="s">
        <v>67</v>
      </c>
      <c r="AI17" t="s">
        <v>122</v>
      </c>
      <c r="AJ17" t="s">
        <v>110</v>
      </c>
    </row>
    <row r="18" spans="1:36" x14ac:dyDescent="0.25">
      <c r="A18" t="s">
        <v>9</v>
      </c>
      <c r="B18" t="s">
        <v>10</v>
      </c>
      <c r="C18" t="s">
        <v>11</v>
      </c>
      <c r="D18" t="s">
        <v>12</v>
      </c>
      <c r="E18" t="s">
        <v>20</v>
      </c>
      <c r="F18" t="s">
        <v>21</v>
      </c>
      <c r="G18" t="s">
        <v>30</v>
      </c>
      <c r="H18" t="s">
        <v>31</v>
      </c>
      <c r="I18" t="s">
        <v>97</v>
      </c>
      <c r="J18" t="s">
        <v>98</v>
      </c>
      <c r="K18" t="s">
        <v>99</v>
      </c>
      <c r="L18" t="s">
        <v>100</v>
      </c>
      <c r="M18" t="s">
        <v>101</v>
      </c>
      <c r="N18" t="s">
        <v>102</v>
      </c>
      <c r="O18" t="s">
        <v>103</v>
      </c>
      <c r="P18" t="s">
        <v>104</v>
      </c>
      <c r="Q18" t="s">
        <v>47</v>
      </c>
      <c r="R18" t="s">
        <v>105</v>
      </c>
      <c r="S18" t="s">
        <v>169</v>
      </c>
      <c r="T18" t="s">
        <v>170</v>
      </c>
      <c r="U18" t="s">
        <v>146</v>
      </c>
      <c r="V18" t="s">
        <v>147</v>
      </c>
      <c r="W18" t="s">
        <v>97</v>
      </c>
      <c r="X18">
        <v>0</v>
      </c>
      <c r="Y18">
        <v>20000</v>
      </c>
      <c r="Z18">
        <v>0</v>
      </c>
      <c r="AA18" t="s">
        <v>168</v>
      </c>
      <c r="AB18">
        <v>5</v>
      </c>
      <c r="AC18" t="s">
        <v>111</v>
      </c>
      <c r="AD18" t="s">
        <v>112</v>
      </c>
      <c r="AE18" t="s">
        <v>2</v>
      </c>
      <c r="AF18" t="s">
        <v>113</v>
      </c>
      <c r="AG18" t="s">
        <v>2</v>
      </c>
      <c r="AH18" t="s">
        <v>67</v>
      </c>
      <c r="AI18" t="s">
        <v>171</v>
      </c>
      <c r="AJ18" t="s">
        <v>168</v>
      </c>
    </row>
    <row r="19" spans="1:36" x14ac:dyDescent="0.25">
      <c r="A19" t="s">
        <v>9</v>
      </c>
      <c r="B19" t="s">
        <v>10</v>
      </c>
      <c r="C19" t="s">
        <v>11</v>
      </c>
      <c r="D19" t="s">
        <v>12</v>
      </c>
      <c r="E19" t="s">
        <v>20</v>
      </c>
      <c r="F19" t="s">
        <v>21</v>
      </c>
      <c r="G19" t="s">
        <v>28</v>
      </c>
      <c r="H19" t="s">
        <v>29</v>
      </c>
      <c r="I19" t="s">
        <v>97</v>
      </c>
      <c r="J19" t="s">
        <v>98</v>
      </c>
      <c r="K19" t="s">
        <v>99</v>
      </c>
      <c r="L19" t="s">
        <v>100</v>
      </c>
      <c r="M19" t="s">
        <v>101</v>
      </c>
      <c r="N19" t="s">
        <v>102</v>
      </c>
      <c r="O19" t="s">
        <v>115</v>
      </c>
      <c r="P19" t="s">
        <v>116</v>
      </c>
      <c r="Q19" t="s">
        <v>47</v>
      </c>
      <c r="R19" t="s">
        <v>105</v>
      </c>
      <c r="S19" t="s">
        <v>117</v>
      </c>
      <c r="T19" t="s">
        <v>118</v>
      </c>
      <c r="U19" t="s">
        <v>119</v>
      </c>
      <c r="V19" t="s">
        <v>120</v>
      </c>
      <c r="W19" t="s">
        <v>97</v>
      </c>
      <c r="X19">
        <v>0</v>
      </c>
      <c r="Y19">
        <v>20000</v>
      </c>
      <c r="Z19">
        <v>1</v>
      </c>
      <c r="AA19" t="s">
        <v>172</v>
      </c>
      <c r="AB19">
        <v>3</v>
      </c>
      <c r="AC19" t="s">
        <v>121</v>
      </c>
      <c r="AD19" t="s">
        <v>112</v>
      </c>
      <c r="AE19" t="s">
        <v>2</v>
      </c>
      <c r="AF19" t="s">
        <v>113</v>
      </c>
      <c r="AG19" t="s">
        <v>2</v>
      </c>
      <c r="AH19" t="s">
        <v>67</v>
      </c>
      <c r="AI19" t="s">
        <v>122</v>
      </c>
      <c r="AJ19" t="s">
        <v>110</v>
      </c>
    </row>
    <row r="20" spans="1:36" x14ac:dyDescent="0.25">
      <c r="A20" t="s">
        <v>9</v>
      </c>
      <c r="B20" t="s">
        <v>10</v>
      </c>
      <c r="C20" t="s">
        <v>11</v>
      </c>
      <c r="D20" t="s">
        <v>12</v>
      </c>
      <c r="E20" t="s">
        <v>20</v>
      </c>
      <c r="F20" t="s">
        <v>21</v>
      </c>
      <c r="G20" t="s">
        <v>28</v>
      </c>
      <c r="H20" t="s">
        <v>29</v>
      </c>
      <c r="I20" t="s">
        <v>97</v>
      </c>
      <c r="J20" t="s">
        <v>98</v>
      </c>
      <c r="K20" t="s">
        <v>99</v>
      </c>
      <c r="L20" t="s">
        <v>100</v>
      </c>
      <c r="M20" t="s">
        <v>101</v>
      </c>
      <c r="N20" t="s">
        <v>102</v>
      </c>
      <c r="O20" t="s">
        <v>115</v>
      </c>
      <c r="P20" t="s">
        <v>116</v>
      </c>
      <c r="Q20" t="s">
        <v>47</v>
      </c>
      <c r="R20" t="s">
        <v>105</v>
      </c>
      <c r="S20" t="s">
        <v>117</v>
      </c>
      <c r="T20" t="s">
        <v>118</v>
      </c>
      <c r="U20" t="s">
        <v>119</v>
      </c>
      <c r="V20" t="s">
        <v>120</v>
      </c>
      <c r="W20" t="s">
        <v>97</v>
      </c>
      <c r="X20">
        <v>0</v>
      </c>
      <c r="Y20">
        <v>20000</v>
      </c>
      <c r="Z20">
        <v>1</v>
      </c>
      <c r="AA20" t="s">
        <v>173</v>
      </c>
      <c r="AB20">
        <v>3</v>
      </c>
      <c r="AC20" t="s">
        <v>121</v>
      </c>
      <c r="AD20" t="s">
        <v>112</v>
      </c>
      <c r="AE20" t="s">
        <v>2</v>
      </c>
      <c r="AF20" t="s">
        <v>113</v>
      </c>
      <c r="AG20" t="s">
        <v>2</v>
      </c>
      <c r="AH20" t="s">
        <v>67</v>
      </c>
      <c r="AI20" t="s">
        <v>122</v>
      </c>
      <c r="AJ20" t="s">
        <v>110</v>
      </c>
    </row>
    <row r="21" spans="1:36" x14ac:dyDescent="0.25">
      <c r="A21" t="s">
        <v>9</v>
      </c>
      <c r="B21" t="s">
        <v>10</v>
      </c>
      <c r="C21" t="s">
        <v>11</v>
      </c>
      <c r="D21" t="s">
        <v>12</v>
      </c>
      <c r="E21" t="s">
        <v>20</v>
      </c>
      <c r="F21" t="s">
        <v>21</v>
      </c>
      <c r="G21" t="s">
        <v>28</v>
      </c>
      <c r="H21" t="s">
        <v>29</v>
      </c>
      <c r="I21" t="s">
        <v>97</v>
      </c>
      <c r="J21" t="s">
        <v>98</v>
      </c>
      <c r="K21" t="s">
        <v>99</v>
      </c>
      <c r="L21" t="s">
        <v>100</v>
      </c>
      <c r="M21" t="s">
        <v>101</v>
      </c>
      <c r="N21" t="s">
        <v>102</v>
      </c>
      <c r="O21" t="s">
        <v>115</v>
      </c>
      <c r="P21" t="s">
        <v>116</v>
      </c>
      <c r="Q21" t="s">
        <v>47</v>
      </c>
      <c r="R21" t="s">
        <v>105</v>
      </c>
      <c r="S21" t="s">
        <v>117</v>
      </c>
      <c r="T21" t="s">
        <v>118</v>
      </c>
      <c r="U21" t="s">
        <v>119</v>
      </c>
      <c r="V21" t="s">
        <v>120</v>
      </c>
      <c r="W21" t="s">
        <v>97</v>
      </c>
      <c r="X21">
        <v>0</v>
      </c>
      <c r="Y21">
        <v>20000</v>
      </c>
      <c r="Z21">
        <v>1</v>
      </c>
      <c r="AA21" t="s">
        <v>174</v>
      </c>
      <c r="AB21">
        <v>3</v>
      </c>
      <c r="AC21" t="s">
        <v>121</v>
      </c>
      <c r="AD21" t="s">
        <v>112</v>
      </c>
      <c r="AE21" t="s">
        <v>2</v>
      </c>
      <c r="AF21" t="s">
        <v>113</v>
      </c>
      <c r="AG21" t="s">
        <v>2</v>
      </c>
      <c r="AH21" t="s">
        <v>67</v>
      </c>
      <c r="AI21" t="s">
        <v>122</v>
      </c>
      <c r="AJ21" t="s">
        <v>110</v>
      </c>
    </row>
    <row r="22" spans="1:36" x14ac:dyDescent="0.25">
      <c r="A22" t="s">
        <v>9</v>
      </c>
      <c r="B22" t="s">
        <v>10</v>
      </c>
      <c r="C22" t="s">
        <v>11</v>
      </c>
      <c r="D22" t="s">
        <v>12</v>
      </c>
      <c r="E22" t="s">
        <v>20</v>
      </c>
      <c r="F22" t="s">
        <v>21</v>
      </c>
      <c r="G22" t="s">
        <v>28</v>
      </c>
      <c r="H22" t="s">
        <v>29</v>
      </c>
      <c r="I22" t="s">
        <v>97</v>
      </c>
      <c r="J22" t="s">
        <v>98</v>
      </c>
      <c r="K22" t="s">
        <v>99</v>
      </c>
      <c r="L22" t="s">
        <v>100</v>
      </c>
      <c r="M22" t="s">
        <v>101</v>
      </c>
      <c r="N22" t="s">
        <v>102</v>
      </c>
      <c r="O22" t="s">
        <v>115</v>
      </c>
      <c r="P22" t="s">
        <v>116</v>
      </c>
      <c r="Q22" t="s">
        <v>47</v>
      </c>
      <c r="R22" t="s">
        <v>105</v>
      </c>
      <c r="S22" t="s">
        <v>117</v>
      </c>
      <c r="T22" t="s">
        <v>118</v>
      </c>
      <c r="U22" t="s">
        <v>119</v>
      </c>
      <c r="V22" t="s">
        <v>120</v>
      </c>
      <c r="W22" t="s">
        <v>97</v>
      </c>
      <c r="X22">
        <v>0</v>
      </c>
      <c r="Y22">
        <v>20000</v>
      </c>
      <c r="Z22">
        <v>1</v>
      </c>
      <c r="AA22" t="s">
        <v>175</v>
      </c>
      <c r="AB22">
        <v>3</v>
      </c>
      <c r="AC22" t="s">
        <v>121</v>
      </c>
      <c r="AD22" t="s">
        <v>112</v>
      </c>
      <c r="AE22" t="s">
        <v>2</v>
      </c>
      <c r="AF22" t="s">
        <v>113</v>
      </c>
      <c r="AG22" t="s">
        <v>2</v>
      </c>
      <c r="AH22" t="s">
        <v>67</v>
      </c>
      <c r="AI22" t="s">
        <v>122</v>
      </c>
      <c r="AJ22" t="s">
        <v>110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sheetData>
    <row r="1" spans="1:4" s="3" customFormat="1" ht="12.75" x14ac:dyDescent="0.2">
      <c r="A1" s="3" t="s">
        <v>78</v>
      </c>
      <c r="B1" s="3" t="s">
        <v>176</v>
      </c>
      <c r="C1" s="3" t="s">
        <v>80</v>
      </c>
      <c r="D1" s="3" t="s">
        <v>177</v>
      </c>
    </row>
    <row r="2" spans="1:4" x14ac:dyDescent="0.25">
      <c r="A2" t="s">
        <v>99</v>
      </c>
      <c r="B2" t="s">
        <v>100</v>
      </c>
      <c r="C2" t="s">
        <v>101</v>
      </c>
      <c r="D2" t="s">
        <v>102</v>
      </c>
    </row>
    <row r="3" spans="1:4" x14ac:dyDescent="0.25">
      <c r="A3" t="s">
        <v>99</v>
      </c>
      <c r="B3" t="s">
        <v>100</v>
      </c>
      <c r="C3" t="s">
        <v>178</v>
      </c>
      <c r="D3" t="s">
        <v>179</v>
      </c>
    </row>
    <row r="4" spans="1:4" x14ac:dyDescent="0.25">
      <c r="A4" t="s">
        <v>99</v>
      </c>
      <c r="B4" t="s">
        <v>100</v>
      </c>
      <c r="C4" t="s">
        <v>146</v>
      </c>
      <c r="D4" t="s">
        <v>180</v>
      </c>
    </row>
    <row r="5" spans="1:4" x14ac:dyDescent="0.25">
      <c r="A5" t="s">
        <v>99</v>
      </c>
      <c r="B5" t="s">
        <v>100</v>
      </c>
      <c r="C5" t="s">
        <v>181</v>
      </c>
      <c r="D5" t="s">
        <v>182</v>
      </c>
    </row>
    <row r="6" spans="1:4" x14ac:dyDescent="0.25">
      <c r="A6" t="s">
        <v>99</v>
      </c>
      <c r="B6" t="s">
        <v>100</v>
      </c>
      <c r="C6" t="s">
        <v>183</v>
      </c>
      <c r="D6" t="s">
        <v>184</v>
      </c>
    </row>
    <row r="7" spans="1:4" x14ac:dyDescent="0.25">
      <c r="A7" t="s">
        <v>99</v>
      </c>
      <c r="B7" t="s">
        <v>100</v>
      </c>
      <c r="C7" t="s">
        <v>185</v>
      </c>
      <c r="D7" t="s">
        <v>186</v>
      </c>
    </row>
    <row r="8" spans="1:4" x14ac:dyDescent="0.25">
      <c r="A8" t="s">
        <v>99</v>
      </c>
      <c r="B8" t="s">
        <v>100</v>
      </c>
      <c r="C8" t="s">
        <v>187</v>
      </c>
      <c r="D8" t="s">
        <v>188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10YPP Strategic Impacts</vt:lpstr>
      <vt:lpstr>10YPP - Capital Maintenance</vt:lpstr>
      <vt:lpstr>10YPP - Cyclical Works</vt:lpstr>
      <vt:lpstr>Asset &amp; Sub Asset</vt:lpstr>
      <vt:lpstr>Facility &amp; Building</vt:lpstr>
      <vt:lpstr>Strategic Impact</vt:lpstr>
      <vt:lpstr>Condition Survey Report</vt:lpstr>
      <vt:lpstr>Element &amp; Sub Element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2016-09-25T20:52:58Z</cp:lastPrinted>
  <dcterms:created xsi:type="dcterms:W3CDTF">2016-09-25T20:31:48Z</dcterms:created>
  <dcterms:modified xsi:type="dcterms:W3CDTF">2020-07-05T20:56:52Z</dcterms:modified>
</cp:coreProperties>
</file>